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65" windowWidth="15150" windowHeight="5955" activeTab="0"/>
  </bookViews>
  <sheets>
    <sheet name="REFORMULACION" sheetId="1" r:id="rId1"/>
    <sheet name="Hoja1" sheetId="2" r:id="rId2"/>
  </sheets>
  <definedNames>
    <definedName name="_xlnm.Print_Area" localSheetId="0">'REFORMULACION'!$A$1:$P$46</definedName>
    <definedName name="_xlnm.Print_Titles" localSheetId="0">'REFORMULACION'!$1:$7</definedName>
    <definedName name="Z_06653E94_4FCB_4021_81FF_1B2EDF6E8155_.wvu.Cols" localSheetId="0" hidden="1">'REFORMULACION'!#REF!</definedName>
    <definedName name="Z_06653E94_4FCB_4021_81FF_1B2EDF6E8155_.wvu.PrintArea" localSheetId="0" hidden="1">'REFORMULACION'!$A$1:$J$46</definedName>
    <definedName name="Z_06653E94_4FCB_4021_81FF_1B2EDF6E8155_.wvu.PrintTitles" localSheetId="0" hidden="1">'REFORMULACION'!$1:$7</definedName>
    <definedName name="Z_135A75B5_A6F1_4809_9041_2956FCF37FC0_.wvu.Cols" localSheetId="0" hidden="1">'REFORMULACION'!#REF!</definedName>
    <definedName name="Z_135A75B5_A6F1_4809_9041_2956FCF37FC0_.wvu.PrintArea" localSheetId="0" hidden="1">'REFORMULACION'!$A$1:$J$46</definedName>
    <definedName name="Z_135A75B5_A6F1_4809_9041_2956FCF37FC0_.wvu.PrintTitles" localSheetId="0" hidden="1">'REFORMULACION'!$1:$7</definedName>
    <definedName name="Z_1671B676_8769_43A8_8875_56AF9A90F67B_.wvu.Cols" localSheetId="0" hidden="1">'REFORMULACION'!#REF!</definedName>
    <definedName name="Z_1671B676_8769_43A8_8875_56AF9A90F67B_.wvu.PrintArea" localSheetId="0" hidden="1">'REFORMULACION'!$A$1:$J$46</definedName>
    <definedName name="Z_1671B676_8769_43A8_8875_56AF9A90F67B_.wvu.PrintTitles" localSheetId="0" hidden="1">'REFORMULACION'!$1:$7</definedName>
    <definedName name="Z_19775469_210A_4677_8046_872A9B9B20B3_.wvu.Cols" localSheetId="0" hidden="1">'REFORMULACION'!$M:$N</definedName>
    <definedName name="Z_19775469_210A_4677_8046_872A9B9B20B3_.wvu.PrintArea" localSheetId="0" hidden="1">'REFORMULACION'!$A$1:$P$46</definedName>
    <definedName name="Z_19775469_210A_4677_8046_872A9B9B20B3_.wvu.PrintTitles" localSheetId="0" hidden="1">'REFORMULACION'!$1:$7</definedName>
    <definedName name="Z_19775469_210A_4677_8046_872A9B9B20B3_.wvu.Rows" localSheetId="0" hidden="1">'REFORMULACION'!$2:$2</definedName>
    <definedName name="Z_19FBC2FA_2D30_454D_A1E8_0D69BAEDE26D_.wvu.Cols" localSheetId="0" hidden="1">'REFORMULACION'!#REF!</definedName>
    <definedName name="Z_19FBC2FA_2D30_454D_A1E8_0D69BAEDE26D_.wvu.PrintArea" localSheetId="0" hidden="1">'REFORMULACION'!$A$6:$P$46</definedName>
    <definedName name="Z_19FBC2FA_2D30_454D_A1E8_0D69BAEDE26D_.wvu.PrintTitles" localSheetId="0" hidden="1">'REFORMULACION'!$6:$7</definedName>
    <definedName name="Z_1E105AC1_A708_431B_A808_2C906A1BC133_.wvu.Cols" localSheetId="0" hidden="1">'REFORMULACION'!$M:$N</definedName>
    <definedName name="Z_1E105AC1_A708_431B_A808_2C906A1BC133_.wvu.PrintArea" localSheetId="0" hidden="1">'REFORMULACION'!$A$1:$P$46</definedName>
    <definedName name="Z_1E105AC1_A708_431B_A808_2C906A1BC133_.wvu.PrintTitles" localSheetId="0" hidden="1">'REFORMULACION'!$1:$7</definedName>
    <definedName name="Z_1E105AC1_A708_431B_A808_2C906A1BC133_.wvu.Rows" localSheetId="0" hidden="1">'REFORMULACION'!$2:$2</definedName>
    <definedName name="Z_2618E33F_6D5D_42E7_9913_18DB4CAE1E56_.wvu.Cols" localSheetId="0" hidden="1">'REFORMULACION'!$M:$N</definedName>
    <definedName name="Z_2618E33F_6D5D_42E7_9913_18DB4CAE1E56_.wvu.PrintArea" localSheetId="0" hidden="1">'REFORMULACION'!$A$1:$L$46</definedName>
    <definedName name="Z_2618E33F_6D5D_42E7_9913_18DB4CAE1E56_.wvu.PrintTitles" localSheetId="0" hidden="1">'REFORMULACION'!$1:$7</definedName>
    <definedName name="Z_2618E33F_6D5D_42E7_9913_18DB4CAE1E56_.wvu.Rows" localSheetId="0" hidden="1">'REFORMULACION'!$2:$2</definedName>
    <definedName name="Z_2E005A30_69DE_47DF_A408_20969EEA48C3_.wvu.Cols" localSheetId="0" hidden="1">'REFORMULACION'!$M:$N</definedName>
    <definedName name="Z_2E005A30_69DE_47DF_A408_20969EEA48C3_.wvu.PrintArea" localSheetId="0" hidden="1">'REFORMULACION'!$A$1:$P$46</definedName>
    <definedName name="Z_2E005A30_69DE_47DF_A408_20969EEA48C3_.wvu.PrintTitles" localSheetId="0" hidden="1">'REFORMULACION'!$1:$7</definedName>
    <definedName name="Z_2E005A30_69DE_47DF_A408_20969EEA48C3_.wvu.Rows" localSheetId="0" hidden="1">'REFORMULACION'!$2:$2</definedName>
    <definedName name="Z_4BE253F1_5693_4371_B81B_F50D14FA0F70_.wvu.Cols" localSheetId="0" hidden="1">'REFORMULACION'!$M:$N</definedName>
    <definedName name="Z_4BE253F1_5693_4371_B81B_F50D14FA0F70_.wvu.PrintArea" localSheetId="0" hidden="1">'REFORMULACION'!$A$1:$P$46</definedName>
    <definedName name="Z_4BE253F1_5693_4371_B81B_F50D14FA0F70_.wvu.PrintTitles" localSheetId="0" hidden="1">'REFORMULACION'!$1:$7</definedName>
    <definedName name="Z_4BE253F1_5693_4371_B81B_F50D14FA0F70_.wvu.Rows" localSheetId="0" hidden="1">'REFORMULACION'!$2:$2</definedName>
    <definedName name="Z_51B8CABB_2B7D_4B0B_825E_C5690C84BDEE_.wvu.PrintTitles" localSheetId="0" hidden="1">'REFORMULACION'!$1:$7</definedName>
    <definedName name="Z_52DDD812_AAA8_4753_A099_EFA676FDFC09_.wvu.Cols" localSheetId="0" hidden="1">'REFORMULACION'!$M:$N</definedName>
    <definedName name="Z_52DDD812_AAA8_4753_A099_EFA676FDFC09_.wvu.PrintArea" localSheetId="0" hidden="1">'REFORMULACION'!$A$1:$P$46</definedName>
    <definedName name="Z_52DDD812_AAA8_4753_A099_EFA676FDFC09_.wvu.PrintTitles" localSheetId="0" hidden="1">'REFORMULACION'!$1:$7</definedName>
    <definedName name="Z_52DDD812_AAA8_4753_A099_EFA676FDFC09_.wvu.Rows" localSheetId="0" hidden="1">'REFORMULACION'!$2:$2</definedName>
    <definedName name="Z_7E486EE9_3C4A_4355_B030_CAA1E35EF9E5_.wvu.Cols" localSheetId="0" hidden="1">'REFORMULACION'!#REF!</definedName>
    <definedName name="Z_7E486EE9_3C4A_4355_B030_CAA1E35EF9E5_.wvu.PrintArea" localSheetId="0" hidden="1">'REFORMULACION'!$A$6:$J$46</definedName>
    <definedName name="Z_7E486EE9_3C4A_4355_B030_CAA1E35EF9E5_.wvu.PrintTitles" localSheetId="0" hidden="1">'REFORMULACION'!$6:$7</definedName>
    <definedName name="Z_8764E2C8_32ED_4915_A801_5DAE51B1886C_.wvu.Cols" localSheetId="0" hidden="1">'REFORMULACION'!$M:$N</definedName>
    <definedName name="Z_8764E2C8_32ED_4915_A801_5DAE51B1886C_.wvu.PrintArea" localSheetId="0" hidden="1">'REFORMULACION'!$A$1:$P$46</definedName>
    <definedName name="Z_8764E2C8_32ED_4915_A801_5DAE51B1886C_.wvu.PrintTitles" localSheetId="0" hidden="1">'REFORMULACION'!$1:$7</definedName>
    <definedName name="Z_8764E2C8_32ED_4915_A801_5DAE51B1886C_.wvu.Rows" localSheetId="0" hidden="1">'REFORMULACION'!$2:$2</definedName>
    <definedName name="Z_A062483F_8FAF_448E_B1E4_7EF100143419_.wvu.Cols" localSheetId="0" hidden="1">'REFORMULACION'!$M:$N</definedName>
    <definedName name="Z_A062483F_8FAF_448E_B1E4_7EF100143419_.wvu.PrintArea" localSheetId="0" hidden="1">'REFORMULACION'!$A$1:$P$46</definedName>
    <definedName name="Z_A062483F_8FAF_448E_B1E4_7EF100143419_.wvu.PrintTitles" localSheetId="0" hidden="1">'REFORMULACION'!$1:$7</definedName>
    <definedName name="Z_A062483F_8FAF_448E_B1E4_7EF100143419_.wvu.Rows" localSheetId="0" hidden="1">'REFORMULACION'!$2:$2</definedName>
    <definedName name="Z_A0E2DD09_0736_4858_AABC_BA2719E8EDE9_.wvu.Cols" localSheetId="0" hidden="1">'REFORMULACION'!#REF!</definedName>
    <definedName name="Z_A0E2DD09_0736_4858_AABC_BA2719E8EDE9_.wvu.PrintArea" localSheetId="0" hidden="1">'REFORMULACION'!$A$1:$J$46</definedName>
    <definedName name="Z_A0E2DD09_0736_4858_AABC_BA2719E8EDE9_.wvu.PrintTitles" localSheetId="0" hidden="1">'REFORMULACION'!$1:$7</definedName>
    <definedName name="Z_A287E002_5959_46F3_BF1E_035CB1BE970E_.wvu.Cols" localSheetId="0" hidden="1">'REFORMULACION'!$M:$N</definedName>
    <definedName name="Z_A287E002_5959_46F3_BF1E_035CB1BE970E_.wvu.PrintArea" localSheetId="0" hidden="1">'REFORMULACION'!$A$1:$J$46</definedName>
    <definedName name="Z_A287E002_5959_46F3_BF1E_035CB1BE970E_.wvu.PrintTitles" localSheetId="0" hidden="1">'REFORMULACION'!$1:$7</definedName>
    <definedName name="Z_A287E002_5959_46F3_BF1E_035CB1BE970E_.wvu.Rows" localSheetId="0" hidden="1">'REFORMULACION'!$2:$2</definedName>
    <definedName name="Z_ADA07268_438A_409E_91CF_0BABADA13533_.wvu.Cols" localSheetId="0" hidden="1">'REFORMULACION'!#REF!,'REFORMULACION'!#REF!</definedName>
    <definedName name="Z_ADA07268_438A_409E_91CF_0BABADA13533_.wvu.PrintTitles" localSheetId="0" hidden="1">'REFORMULACION'!$6:$7</definedName>
    <definedName name="Z_B3582950_A05F_4AD9_B23B_291336E17986_.wvu.Cols" localSheetId="0" hidden="1">'REFORMULACION'!#REF!</definedName>
    <definedName name="Z_B3582950_A05F_4AD9_B23B_291336E17986_.wvu.PrintArea" localSheetId="0" hidden="1">'REFORMULACION'!$A$6:$P$46</definedName>
    <definedName name="Z_B3582950_A05F_4AD9_B23B_291336E17986_.wvu.PrintTitles" localSheetId="0" hidden="1">'REFORMULACION'!$6:$7</definedName>
    <definedName name="Z_BDF41C6E_26E6_4EB0_8017_9E7DBAD405A0_.wvu.Cols" localSheetId="0" hidden="1">'REFORMULACION'!$M:$N</definedName>
    <definedName name="Z_BDF41C6E_26E6_4EB0_8017_9E7DBAD405A0_.wvu.Rows" localSheetId="0" hidden="1">'REFORMULACION'!$2:$2</definedName>
    <definedName name="Z_BF7F9069_6D39_4291_8D27_25769E1B9D68_.wvu.Cols" localSheetId="0" hidden="1">'REFORMULACION'!#REF!</definedName>
    <definedName name="Z_BF7F9069_6D39_4291_8D27_25769E1B9D68_.wvu.PrintTitles" localSheetId="0" hidden="1">'REFORMULACION'!$1:$7</definedName>
    <definedName name="Z_C2C06E4B_5958_4AFD_A4D6_C54AEF97F404_.wvu.Cols" localSheetId="0" hidden="1">'REFORMULACION'!$M:$N</definedName>
    <definedName name="Z_C2C06E4B_5958_4AFD_A4D6_C54AEF97F404_.wvu.PrintArea" localSheetId="0" hidden="1">'REFORMULACION'!$A$1:$P$46</definedName>
    <definedName name="Z_C2C06E4B_5958_4AFD_A4D6_C54AEF97F404_.wvu.PrintTitles" localSheetId="0" hidden="1">'REFORMULACION'!$1:$7</definedName>
    <definedName name="Z_C2C06E4B_5958_4AFD_A4D6_C54AEF97F404_.wvu.Rows" localSheetId="0" hidden="1">'REFORMULACION'!$2:$2</definedName>
    <definedName name="Z_C94C482F_EA2C_4DEC_9A12_FFEF49C855D4_.wvu.Cols" localSheetId="0" hidden="1">'REFORMULACION'!$M:$N</definedName>
    <definedName name="Z_C94C482F_EA2C_4DEC_9A12_FFEF49C855D4_.wvu.PrintArea" localSheetId="0" hidden="1">'REFORMULACION'!$A$1:$P$46</definedName>
    <definedName name="Z_C94C482F_EA2C_4DEC_9A12_FFEF49C855D4_.wvu.PrintTitles" localSheetId="0" hidden="1">'REFORMULACION'!$1:$7</definedName>
    <definedName name="Z_C94C482F_EA2C_4DEC_9A12_FFEF49C855D4_.wvu.Rows" localSheetId="0" hidden="1">'REFORMULACION'!$2:$2</definedName>
    <definedName name="Z_CE734D99_EC3A_4349_A7C8_A0CA19927E5B_.wvu.Cols" localSheetId="0" hidden="1">'REFORMULACION'!#REF!,'REFORMULACION'!#REF!</definedName>
    <definedName name="Z_CE734D99_EC3A_4349_A7C8_A0CA19927E5B_.wvu.PrintTitles" localSheetId="0" hidden="1">'REFORMULACION'!$6:$7</definedName>
    <definedName name="Z_D46283FE_54D8_4BC5_A287_B0DE3C54554A_.wvu.Cols" localSheetId="0" hidden="1">'REFORMULACION'!#REF!</definedName>
    <definedName name="Z_D46283FE_54D8_4BC5_A287_B0DE3C54554A_.wvu.PrintArea" localSheetId="0" hidden="1">'REFORMULACION'!$A$1:$J$46</definedName>
    <definedName name="Z_D46283FE_54D8_4BC5_A287_B0DE3C54554A_.wvu.PrintTitles" localSheetId="0" hidden="1">'REFORMULACION'!$1:$7</definedName>
    <definedName name="Z_D8D5FE70_C02F_46BD_892C_0946E4A6D461_.wvu.Cols" localSheetId="0" hidden="1">'REFORMULACION'!#REF!,'REFORMULACION'!#REF!</definedName>
    <definedName name="Z_D8D5FE70_C02F_46BD_892C_0946E4A6D461_.wvu.PrintTitles" localSheetId="0" hidden="1">'REFORMULACION'!$6:$7</definedName>
    <definedName name="Z_E6CE9F3E_D7CD_4179_832F_E4F755FD74C1_.wvu.Cols" localSheetId="0" hidden="1">'REFORMULACION'!#REF!,'REFORMULACION'!#REF!</definedName>
    <definedName name="Z_E6CE9F3E_D7CD_4179_832F_E4F755FD74C1_.wvu.PrintArea" localSheetId="0" hidden="1">'REFORMULACION'!$A$6:$J$46</definedName>
    <definedName name="Z_E6CE9F3E_D7CD_4179_832F_E4F755FD74C1_.wvu.PrintTitles" localSheetId="0" hidden="1">'REFORMULACION'!$6:$7</definedName>
    <definedName name="Z_ED8FC727_C9E3_40D8_98E4_F9318B6A1FE2_.wvu.Cols" localSheetId="0" hidden="1">'REFORMULACION'!#REF!</definedName>
    <definedName name="Z_ED8FC727_C9E3_40D8_98E4_F9318B6A1FE2_.wvu.PrintArea" localSheetId="0" hidden="1">'REFORMULACION'!$A$1:$J$46</definedName>
    <definedName name="Z_ED8FC727_C9E3_40D8_98E4_F9318B6A1FE2_.wvu.PrintTitles" localSheetId="0" hidden="1">'REFORMULACION'!$1:$7</definedName>
    <definedName name="Z_F1DE7670_EF04_4B18_98ED_C7FFE203B94E_.wvu.Cols" localSheetId="0" hidden="1">'REFORMULACION'!$M:$N</definedName>
    <definedName name="Z_F1DE7670_EF04_4B18_98ED_C7FFE203B94E_.wvu.PrintArea" localSheetId="0" hidden="1">'REFORMULACION'!$A$1:$P$46</definedName>
    <definedName name="Z_F1DE7670_EF04_4B18_98ED_C7FFE203B94E_.wvu.PrintTitles" localSheetId="0" hidden="1">'REFORMULACION'!$1:$7</definedName>
    <definedName name="Z_F1DE7670_EF04_4B18_98ED_C7FFE203B94E_.wvu.Rows" localSheetId="0" hidden="1">'REFORMULACION'!$2:$2</definedName>
  </definedNames>
  <calcPr fullCalcOnLoad="1"/>
</workbook>
</file>

<file path=xl/sharedStrings.xml><?xml version="1.0" encoding="utf-8"?>
<sst xmlns="http://schemas.openxmlformats.org/spreadsheetml/2006/main" count="185" uniqueCount="140">
  <si>
    <t>Oficina Asesora de Planeación y Sistemas</t>
  </si>
  <si>
    <t>PRODUCTO(S)</t>
  </si>
  <si>
    <t>RESPONSABLE</t>
  </si>
  <si>
    <t>% AVANCE - RESULTADO DEL INDICADOR</t>
  </si>
  <si>
    <t>Matriz DOFA actualizada</t>
  </si>
  <si>
    <t xml:space="preserve">Sistema Integrado de Procesos y Procedimientos (SIP) actualizado con los procedimientos aprobados </t>
  </si>
  <si>
    <t>FECHA INICIO</t>
  </si>
  <si>
    <t>FECHA FINALIZACIÓN</t>
  </si>
  <si>
    <t>INDICADOR</t>
  </si>
  <si>
    <t xml:space="preserve">Jornada de Socialización - Registro de asistencia  </t>
  </si>
  <si>
    <t>Matriz DOFA actualizada.</t>
  </si>
  <si>
    <t>Jornada de socialización adelantada</t>
  </si>
  <si>
    <t>ACTIVIDAD</t>
  </si>
  <si>
    <t>No.</t>
  </si>
  <si>
    <t>No. De procedimientos actualizados en el SIP / No. De procedimientos recibidos para actualizar</t>
  </si>
  <si>
    <t>INDICADORES</t>
  </si>
  <si>
    <t>SUBSISTEMA</t>
  </si>
  <si>
    <t>COMPONENTE</t>
  </si>
  <si>
    <t>ELEMENTO</t>
  </si>
  <si>
    <t>AMBIENTE DE CONTROL</t>
  </si>
  <si>
    <t>ADMINISTRACIÓN DE RIESGOS</t>
  </si>
  <si>
    <t>CONTEXTO ESTRATÉGICO</t>
  </si>
  <si>
    <t>CONTRO DE GESTIÓN</t>
  </si>
  <si>
    <t>ACTIVIDADES DE CONTROL</t>
  </si>
  <si>
    <t>MANUAL DE PROCEDIMIENTOS</t>
  </si>
  <si>
    <t>CONTROL DE EVALUACIÓN</t>
  </si>
  <si>
    <t>PLANES DE MEJORAMIENTO</t>
  </si>
  <si>
    <t>Hojas de vida de indicadores elaboradas, aprobadas y publicadas</t>
  </si>
  <si>
    <t>No. De Hojas de Vida de Indicadores aprobadas / No. Total de Indicadores Estratégicos y por Proceso aprobados</t>
  </si>
  <si>
    <t>Planes de Mejoramiento  Formulados</t>
  </si>
  <si>
    <t>Revisó: Mauricio Villaneda Jiménez</t>
  </si>
  <si>
    <t>Redifinición del diagnostico interno y externo "Matriz DOFA 2012".</t>
  </si>
  <si>
    <t>Realizar la actualización  y/o eliminación de los procedimientos  que aún se encuentran publicados en  antiguo SIP</t>
  </si>
  <si>
    <t>Procedimientos Actualizados</t>
  </si>
  <si>
    <t>Actualización de procedimentos</t>
  </si>
  <si>
    <t>Jefe Oficina Asesora de Planeación y Sistemas</t>
  </si>
  <si>
    <t xml:space="preserve">Informe bimensual </t>
  </si>
  <si>
    <t>N/A</t>
  </si>
  <si>
    <t>SEGUIMIENTO CONTROL INTERNO</t>
  </si>
  <si>
    <t>Durante la vigencia 2012 no se logro realizar la DOFA 2012, se aprobo el formato y en el primer bimestre de 2013 el funcionario Carlos Habib presento un programación para trabajar con el equipo operativo MECI - CALIDAD el cual a la fecha no se ha citado.</t>
  </si>
  <si>
    <t>No se logro realizar en el primer bimestre de 2013 la Sensibilización a todos los funcionarios sobre la cultura de la autoevaluación del control  de las acciones correctivas y acciones preventivas.</t>
  </si>
  <si>
    <t xml:space="preserve">% AVANCE - RESULTADO DEL INDICADOR SEGUIMIENTO </t>
  </si>
  <si>
    <t xml:space="preserve">                                           PLAN DE TRABAJO PARA EL FORTALECIMIENTO Y MANTENIMIENTO DEL SISTEMA INTEGRAL DE GESTION (MECI - CALIDAD)                                                                                                                                                                                                                                           REFORMULACIÓN AÑO 2013   </t>
  </si>
  <si>
    <t>Consolidó: Martha LiLiana García Leiva</t>
  </si>
  <si>
    <t>No. Planes de Mejoramiento elaborados y enviados a GTH / No. Planes de Mejoramiento a formular</t>
  </si>
  <si>
    <t>DIRECTOR GENERAL</t>
  </si>
  <si>
    <t>SECRETARIA GENERAL</t>
  </si>
  <si>
    <t>JEFE OFICINA ASESORA JURÍDICA</t>
  </si>
  <si>
    <t>SUBDIRECTOR PRESTACIONES SOCIALES</t>
  </si>
  <si>
    <t>SUBDIRECTOR FINANCIERO</t>
  </si>
  <si>
    <t>COORDINADOR GIT TALENTO HUMANO</t>
  </si>
  <si>
    <t>COORDINADOR GIT BIENES, COMPRAS Y SERVICIOS ADMINISTRATIVOS</t>
  </si>
  <si>
    <t>COORDINADOR GIT PRESTACIONES ECONÓMICAS</t>
  </si>
  <si>
    <t>COORDINADOR GIT ATENCIÓN AL USUARIO Y GESTIÓN DOCUMENTAL</t>
  </si>
  <si>
    <t>COORDINADOR GIT GESTIÓN PRESTACIÓN SERVICIOS DE SALUD</t>
  </si>
  <si>
    <t>COORDINADOR GIT DE CONTABILIDAD</t>
  </si>
  <si>
    <t>COORDINADOR GIT DE TESORERÍA</t>
  </si>
  <si>
    <t>SUBDIRECTOR PRESTACIONES SOCIALES - AFILIACIONES</t>
  </si>
  <si>
    <t>COORDINADOR GIT GESTION DE TALENTO HUMANO</t>
  </si>
  <si>
    <t xml:space="preserve">Establecer los planes de mejoramiento individual como producto de la evaluación de desempeño laboral  vigencias Febrero de 2012 a Enero de 2013 </t>
  </si>
  <si>
    <t>No. Planes de Mejoramiento Recibidos en GTH / No. Planes de Mejoramiento a Recibir</t>
  </si>
  <si>
    <t>ACUERDOS, COMPROMISOS Y/O PROTOCOLOS ÉTICOS</t>
  </si>
  <si>
    <t>DESCRIPCION DE AVANCE BIMESTRE MARZO   - ABRIL DE 2013</t>
  </si>
  <si>
    <t xml:space="preserve">Incluir en el informe de quejas y reclamos el comparativo con el semestre  inmediatamente anterior para ser presentado ante la revisión por la dirección </t>
  </si>
  <si>
    <t>Informe de quejas y reclamos(I Semestre 2013 vs  IIsemestre 2012 )  (II Semestre 2013 vs  I semestre 2013 )</t>
  </si>
  <si>
    <t xml:space="preserve">NURY NAVARRO  HERNANDEZ  / ROSELYS SILVA CUADRADO / DEL GRUPO INTERNO DE ATENCIÓN AL USUARIO Y GESTIÓN GESTIÓN </t>
  </si>
  <si>
    <t xml:space="preserve">Informe de quejas y reclamos </t>
  </si>
  <si>
    <t>Actualización del procediemiento CONTROL DE LA GESTIÓN DE QUEJAS Y RECLAMOS CONSOLIDADO NACIONAL.</t>
  </si>
  <si>
    <t>Aprobación   mediante acto administrativo  y socilaización del procedimiento  CONTROL DE LA GESTIÓN DE QUEJAS Y RECLAMOS CONSOLIDADO NACIONAL.</t>
  </si>
  <si>
    <t xml:space="preserve">Procedimiento adoptado  por acto administrtivo </t>
  </si>
  <si>
    <t>DIRECCIONAMIENTO ESTRATÉGICO Y PROCESOS INVOLUCRADOS / MAURICIO VILLANEDA JIMENEZ /  AIDA SALAZAR TINOCO / CARLOS HABIB</t>
  </si>
  <si>
    <t>DIRECCIONAMIENTO ESTRATÉGICO  / (DR. MAURICIO VILLANEDA JIMENEZ / CARLOS HABIB / AIDA SALAZAR TINOCO) / SEGUIMIENTO Y EVALUACIÓN INDEPENDIENTE ( JAIME ESCOBAR / LINA ALEJANDRA MORALES)</t>
  </si>
  <si>
    <t>Socilalizar el procedimiento de auditorias internas de calidad a los auditores de calidad y responsables de proceso sobre la nueva metodología aplicable a la ejecucion de los ciclos de auditoras dando alcance a la documentacion de acciones correctivas y preventivas</t>
  </si>
  <si>
    <t xml:space="preserve">Digitalización del archivo central (36.000 carpetas) y/o Historias clínicas de fallecidos división Pacífico (5.400 expedientes) </t>
  </si>
  <si>
    <t>Solicitud equipos de computo y Scaner, Recurso humano.</t>
  </si>
  <si>
    <t>Capacitación del personal asignado</t>
  </si>
  <si>
    <t>Diseño y avance  del plan de trabajo para la digitalización de las unidades documentales</t>
  </si>
  <si>
    <t>Solicitud memorando enviado</t>
  </si>
  <si>
    <t>Registro de asistencia</t>
  </si>
  <si>
    <t>Tres informes de avance</t>
  </si>
  <si>
    <t xml:space="preserve">Consolidar el Diagnóstico Estratégico del Riesgo, con base en la identificación de los factores internos y externos de riesgo </t>
  </si>
  <si>
    <t>RESPONSABLES DE TODOS LOS PROCESOS / DR. MAURICIO VILLANEDA JIMENEZ / CARLOS HABIB- MEDICIÓN Y MEJORA</t>
  </si>
  <si>
    <t>GESTIÓN TIC´S / MAURICIO VILLANEDA JIMENEZ / DIEGO FARFAN / DEMA FERNANDEZ</t>
  </si>
  <si>
    <t xml:space="preserve">Elaboración de hojas de vida de </t>
  </si>
  <si>
    <t xml:space="preserve">Capacitación  Sobre indicadores Estratégicos y por procesos </t>
  </si>
  <si>
    <t xml:space="preserve">Fortalecimiento del sistema de medición de la gestión institucional :Elaborar las hojas de vida de los indicadores estraégicos y por procesos y redefinición de los indicadores para los procesos que lo requieran. </t>
  </si>
  <si>
    <t>COORDINADORA GRUPO INTERNO DE TRABAJO GESTIÓN DOCUMENTAL Y ATENCIÓN AL USUARIO HUGO ALEJANDRO OÑATE</t>
  </si>
  <si>
    <t>ACUERDOS, COMPROMISOS O PROTOCOLOS ÉTICOS</t>
  </si>
  <si>
    <t>Informe bimensual (marzo-abril y mayo-junio)</t>
  </si>
  <si>
    <t>Actualización del Sistema Integrado de Procesos y Procedimientos (SIP), conforme a  los  requerimientos del Sistema Integral de Gestión (MECI - CALIDAD), de acuerdos a requerimeinros presentados (MODIFICACIÓN Y/O ELIMINACION)</t>
  </si>
  <si>
    <t>COORDINADORA GRUPO INTERNO DE TRABAJO GESTIÓN DOCUMENTAL Y ATENCIÓN AL USUARIO HHUGO ALEJANDRO OÑATE / ROSELYS CUADROS</t>
  </si>
  <si>
    <t xml:space="preserve">La oficina de Control Interno se encuentra realizando los ajustes al procedimiento de Auditorias de Calidad para enviarlo a la Oficina de Planeación y Sistemas a mas tardar el 30 de mayo de 2013.   </t>
  </si>
  <si>
    <t>Se envió memorando el día 23 de abril del 2013 bajo el radicado GUD - 20132200026773 dirigido a la Oficina de Planeación y Sistemas con copia a Secretaría General y Al grupo de trabajo de Bienes Compras y Servicios Administrativos.</t>
  </si>
  <si>
    <t>No aplica para el período</t>
  </si>
  <si>
    <t>El plan de mejoramiento se encuentra proyectado y pendiente por ajustar  con la funcionaria Sara María Martínez Balcero, para luego ser enviado a Gestión Talento Humano.</t>
  </si>
  <si>
    <t>De los 9 planes de mejoramiento individual que tiene el proceso, a la fecha no se ha iniciado, durante el mes de mayo se procederá realizar esta actividad</t>
  </si>
  <si>
    <t>El GIT de Contabilidad tiene pendiente de realizar el Plan de mejoramiento individual del Señor Sergio Martinez, el cual se encuentra en proyeccion para ser discutido entre el calificado y el calificador</t>
  </si>
  <si>
    <t>Como producto de la EDL del periodo: febrero de 2012 a enero de 2013, los funcionarios de la Dirección General, no deben formular planes de mejoramiento individual</t>
  </si>
  <si>
    <t>Se acordo con la oficina de Gestion de talento Humano que previo a realizar  la consolidacion del diagnostico estrategico del riesgo y la redefinicion del diagnostico interno y externo de la matriz DOFA se debera realizar una capacitacion sobre la metodologia de redefinicion de riesgos a los funcionarios que estaran involucrados con esta actividad y el enfoque que estos deben tener hacia el sistema de gestion MECI-CALIDAD</t>
  </si>
  <si>
    <t>Teniendo encuenta que entra en vigencia el nuevo modelo integrado de planeacion y gestion se debera esperar a implementar el nuevo plan para proceder a realizar la respectiva capacitacion sobre indicadores</t>
  </si>
  <si>
    <t>Esta actividad esta condicionada por el cumplimiento de la actividad de capacitacion sobre indicadores, una vez realizada la capácitacion sobre riesgos y la identificacion de los indicadores que se implementen el el nuevo modelo integrado de planeacion y gestion se procedera a levantar las hojas de vida de los indicadores con todos los procesos de la entidad.</t>
  </si>
  <si>
    <t>Gestión de Talento Humano debe formular dos (2) planes de mejoramiento individual, los cuales se encuentran al 100%</t>
  </si>
  <si>
    <t>Como producto de la EDL del periodo: febrero de 2012 a enero de 2013, Talento Humano debía recibir quince (15) planes de mejoramiento individual; sin embargo, a la fecha solo se han recibido dos. Es preciso señalar que al 30 de Abril tampoco se han recibido las evaluaciones del desempeño definitivas periodo 2012 a 2013 de los siguientes procesos y/o dependencias: Subdirección Prestaciones Sociales, Gestión Servicios de Salud, Secretaría General, Gestión Prestaciones Económicas; por tal razón el número de planes de mejoramiento individual a formular podría ser mayor al que estamos informando con corte al 30 de abril.</t>
  </si>
  <si>
    <t>Como producto de la EDL del periodo: febrero de 2012 a enero de 2013, los funcionarios del GIT de Tesorería, no deben formular planes de mejoramiento individual</t>
  </si>
  <si>
    <t>Como producto de la EDL del periodo: febrero de 2012 a enero de 2013, los funcionarios del GIT  Atención al Usuario y Gestión Documental, no deben formular planes de mejoramiento individual</t>
  </si>
  <si>
    <t xml:space="preserve">A la fecha se encuentra en proceso de evaluacion  la funcionaria LILIA BRICEÑO, por cuanto esta empledada se desempeño en dos areas (Prestaciones Económicas y Secretaria General), durante el mes de mayo se remitira a talento humano.   </t>
  </si>
  <si>
    <t xml:space="preserve">GESTIÓN SERVICIOS DE SALUD /  GESTIÓN PRESTACIONES ECONÓMICAS / GESTION DE SERVICIOS ADMINISTRATIVOS / GESTIÓN TALENTO HUMANO / ATENCIÓN AL USUARIO / </t>
  </si>
  <si>
    <t>No aplica para el periodo a evaluar</t>
  </si>
  <si>
    <t>El plan de mejoramiento individual con la funcionaria se encuentra en proceso de elaboracion el cual se entregara en el Grupo de Talento humano antes del 30 de mayo de 2013</t>
  </si>
  <si>
    <t>La Subdirección Financiera - Presupuesto  tiene pendiente de realizar el Plan de mejoramiento individual de funcionaria Luz Fany Vaca G., el cual se encuentra en proyeccion para ser discutido entre el calificado y el calificador</t>
  </si>
  <si>
    <t>De acuerdo a la la Resolución No. 1142 de Abril 17 de 2013, en donde se adopta la siguiente informacion: 2 procedimientos para actualizar con version 2.0 y 2 procedimientos para eliminar; de los cuales fueron publicadas las actualizaciones en el nuevo SIP y eliminados los procedimientos del antiguo SIP ordenados en la resolucion.</t>
  </si>
  <si>
    <t xml:space="preserve">En el mes de abril se realizó la notificación de las calificaciones de desempeño a los funcionarios del Grupo, por lo cual durante el mes de mayo se procederá a realizar Plan de Mejoramiento con el Dr. Benjamin Herrera Vesga, unico funcionario del GIT que requiere plan de mejoramiento </t>
  </si>
  <si>
    <t>El plan de mejoramiento individual con los funcionarios de la dependencia se encuentran en proceso de elaboración, el cual se entregara en la oficina Talento humano el 31 de mayo de 2013</t>
  </si>
  <si>
    <t>se  realizó la solicitud de modificación del procedimiento control de gestión de quejas y reclamos consolidado nacional el dia 10 de diciembre  del 2012 a la oficina Asesora de planeación y sistemas, se recibió para  ajustes  el dia 13 de febrero del 2013; el dia 21 de marzo de 2013se envío para su transversabilidad  durante ese tiempo no  se recibio ninguna sugerencia por parte de los demas procesos y se nos informó el dia 12 de abril a traves de correo que el procedimiento no fue aprobado en el comite.   En cuanto a los procedimiento del antiguo SIP 06020304     RECEPCION Y EMISION DE LLAMADAS TELEFONICAS  este procedimiento esta en proceso de solicitud de modificación con la propuesta de MIAAUGUDPT07  RECEPCIÓN Y EMISIÓN DE LLAMADAS TELEFÓNICAS A TRAVÉS DEL CONMUTADOR Y CELULAR en este momento se esta  soliciando la documentación de las actividades en el proceso de GESTION DE SERVICIOS ADMINISTRATIVOS para que se han incluidas en este y así ser enviadas a la Oficina Asesora de Planeación y Sistemas.
El procedimiento 06020410 - ATENCION TUTELAS DE PRESTACIONES ECONOMICAS  fue redireccionado al proceso de prestaciones sociales para su actualización  y el procedimiento  06020401 - ATENCION TUTELAS SERVICIOS DE SALUD se redirecciono  por la Oficina Asesora de Planecación y sistemas teneidno en cuenta observacion del Comité Coordinador de Control Interno y Calidad mediante el memorando 20131200027793 para su actualización</t>
  </si>
  <si>
    <t>Refinición de la Matriz DOFA 2013</t>
  </si>
  <si>
    <t xml:space="preserve">Se envió el día 22 de marzo del 2013 informe por medio de correo eletrónico al Grupo de Trabajo de Control Interno acerca del avance (marzo-abril) de actualización y modificación del programa de correspondencia y gestión documental ORFEO </t>
  </si>
  <si>
    <t>,</t>
  </si>
  <si>
    <t>El proceso no presenta avance para el cumplimiento de la actividad en el bimestre evaluado.</t>
  </si>
  <si>
    <t xml:space="preserve">Informe  bimensual presentado  a la secteraria General y a seguimiento y evaluación independiente sobre el avance del programa de correspondencia   ORFEO </t>
  </si>
  <si>
    <t>A la fecha del seguimiento se pudo evidenciar que el proceso no ha realizado los informes de avance del programa de correspondencia ORFEO; el correo recibido en la oficina de control interno corresponde a los items contratados para la actualizacion de PQR en el aplicativo.</t>
  </si>
  <si>
    <t>A la fecha del seguimiento la oficina de planeacion y sistemas no presento reporte del avance de la actividad; la oficina de control interno se encuentra realizando la actualización de los procedimientos de auditoria para presentarlos a revision tecnica.</t>
  </si>
  <si>
    <t>El proceso no realizó el reporte correspondiente. Se evidenció que durante el bimestre objeto de seguimiento no se radicaron las evaluaciones definitivas del período en el GIT de Talento Humano, según consta en la base de datos "Control Formulación Plan de Mejoramiento Individual".</t>
  </si>
  <si>
    <t>A la fecha de corte del seguimiento, se evidenció que no se ha enviado al GIT de Talento Humano el PMI de la funcionaria Luz Fanny Vaca</t>
  </si>
  <si>
    <t>Se evidenció que durante el bimestre objeto de seguimiento, no se presentó en el GIT de Talento Humano, el PMI de la funcionaria Sara María Martínez Balcero.</t>
  </si>
  <si>
    <t>Se pudo evidenciar que, respecto de las funcionarias María Yaneth Farfán y Cecilia Cárdenas, se formuló PMI dentro de las fechas establecidas.</t>
  </si>
  <si>
    <t>Se evidenció que no se ha enviado al GIT de Talento Humano los  PMI de los funcionarios: Marco A. Aguilar, Julio Cesar Gamez,Jesus A. Garzon,Maria Pilar Laverde, Martha Edith Ojeda,Nelson Fernando Ramirez, Angie Carollina Rincon,Hector Ruiz Martinez, Ilba Corredor Leiya.  Respecto al funcionario Luis Alberto Segura no ha radicado las evaluaciones definitivas segun consta en la base de datos "CONTROL FORMULACION PLAN DE MEJORAMIENTO INDIVIDUAL" a corte Abril 2.013</t>
  </si>
  <si>
    <t>A la fecha de corte del seguimiento, se evidenció que no se ha enviado al GIT de Talento Humano el PMI de la funcionariaria:Nohora Clemencia Sanabria; con respecto del funcionario Omar Forero, aun no se ha radicado la evaluacion de desempeño definitiva del periodo.</t>
  </si>
  <si>
    <t>A la fecha del seguimiento se pudo evidenciar que la evaluación de Desempeño de la funcionaria Lilia Briceño no ha sido allegada a la oficina de talento humano; motivo por el cual se desconoce si requiere o no PMI.</t>
  </si>
  <si>
    <t>sin reporte</t>
  </si>
  <si>
    <t>Se evidencia segun base de datos "CONTROL FORMULACION PLAN DE MEJORAMIENTO INDIVIDUAL" a corte Abril 2.013 no se radicaron las evaluaciones definitivas al GIT  Talento Humano de los funcionarios :Humberto Malaver Pinzon, Monica A. Manrique, Maria Odeth Salazar, Roberth Torres, Blanca Samaris Matallana,Guiomar Angelica Martinez. motivo por el cual se desconoce si requiere o no PMI.</t>
  </si>
  <si>
    <t>A la fecha de corte del seguimiento se pudo evidenciar en la base de datos "Control Formulacion Plan de mejoramiento Individual" que el GIT GESTION PRESTACION SERVICIOS DE SALUD, no  ha notificado al GIT de Talento Humano  las evaluaciones de desempeño definitivas de los funcionarios: Ligia Galeano, Martha Azucena Garzon,Olga Lucia Cardona, Nage Aun Quincena, Isabel Cristina Gallo, Benjamin Herrera, Sergio Velez, Luz Helena Gutierrez  y Patricia Lopez Aragon.  motivo por el cual se desconoce si requiere o no PMI.</t>
  </si>
  <si>
    <t>Se evidenció que durante el bimestre objeto de seguimiento, no se presentó en el GIT de Talento Humano, el PMI de la funcionario Sergio Martinez.</t>
  </si>
  <si>
    <t>CONTROL ESTRATEGICO</t>
  </si>
  <si>
    <t>No  aplica para el periodo</t>
  </si>
  <si>
    <t>Se pudo evidenciar que el pasado 10/04/2013, en el Acta N° 005, el Comité Coordinador de Control Interno y Calidad, solicitó ajustes, al procedimiento CONTROL DE LA GESTION DE QUEJAS Y RECLAMOS CONSOLIDADO NACIONAL.</t>
  </si>
  <si>
    <t>Se evidencia que el Proceso Gestion Documental realizo la solicitud de los equipos de computo y scaner para la digitalizacion del archivo central, mediante memorando  GUD - 20132200026773 con fecha del 23/04/2013 dirigido a la Oficina de Planeación y Sistemas con copia a Secretaria General y al Grupo de trabajo de Bienes Compras y Servicios Administrativos a la fecha no se le ha dado respuesta a esta solicitud.  La actividad fue cumplida pero no se ha recibido respuesta motivo por el cual la meta se debe redefinir con el fin de buscar otras alternativas para cumplimiento de la digitalizacion del archivo.</t>
  </si>
  <si>
    <t>Se evidencia que deacuerdo a la Resolucion No.1142 de Abril de 2.013  fueron actualizados con version 2.0 los Procedimientos   COMITÉ COORDINADOR DEL SISTEMA DE CONTROL INTERNO Y CALIDAD, COMITÉ DE CONTRATACION; los cuales ya fueron publicadas las actualizaciones en el nuevo SIP.  Y eliminados segun Resolucion los Procedimientos  COMITÉ COORDINACION DEL SITEMA DE CONTROL INTERNO, JUNTA DE LICITACIONES Y ADQUISICIONES.  redefinir la meta para revision de todos los documentos aprobados mediante acto administrativo en el SIP.</t>
  </si>
  <si>
    <t xml:space="preserve">Se pudo evidenciar que de los 15 PMI que debian allegarse a la oficina de Talento Humano solo 2 fueron recibidos; se espera que a fecha de 31 de mayo la actividad se encuentre culminada </t>
  </si>
  <si>
    <t>Revisado  el antiguo SIP se evidencia que se encuentran 32 procedimientos sin actualizar, de los cuales 23 estan en revision tecnica por parte de la Oficina de Planeacion y Sistemas; la OPS  a la fecha del seguimiento se encuentra realizando los requerimientos a los procesos que no cumplieron con las instrucciones dadas para la actualizacion de los procedimientos que aun estan en el antiguo SIP.</t>
  </si>
  <si>
    <r>
      <rPr>
        <b/>
        <sz val="24"/>
        <rFont val="Arial Narrow"/>
        <family val="2"/>
      </rPr>
      <t>Gestión de Servicios Administrativos:</t>
    </r>
    <r>
      <rPr>
        <sz val="24"/>
        <rFont val="Arial Narrow"/>
        <family val="2"/>
      </rPr>
      <t xml:space="preserve"> Actualmente se encuentran realizando por parte del Proceso los ajustes pertinentes indicados por la Oficina de Planeacion y Sistemas para los procesos de Constitucion y Ejecucion de Caja Menor, Cierre Definitivo de Caja Menor y Rembolso de Caja Menor
A Abril 30 de 2013 </t>
    </r>
    <r>
      <rPr>
        <b/>
        <sz val="24"/>
        <rFont val="Arial Narrow"/>
        <family val="2"/>
      </rPr>
      <t>la actualización de los procedimientos de GTH d</t>
    </r>
    <r>
      <rPr>
        <sz val="24"/>
        <rFont val="Arial Narrow"/>
        <family val="2"/>
      </rPr>
      <t xml:space="preserve">el antiguo SIP, continúa en el un 90% , así:
1) Doce (12) de los procedimientos fueron Actualizados (VACACIONES,  PERMISOS REMUNERADOS, PERMISOS PARA ESTUDIO, CERTIFICADOS DE INGRESOS Y RETENCIONES, REPORTE DE CESANTIAS A FONDO NACIONAL DEL AHORRO,   EJECUCIÓN CONTRATO DE SERVICIOS DE PERSONAL CON EMPRESA TEMPORAL,  TRAMITE CUENTAS DE COBRO EMPRESA TEMPORAL, SUSPENSION DE DISFRUTE DE VACACIONES, REANUDACIÒN DISFRUTE DE VACACIONES, ORDENES DE COMISIÓN, ORDENES DE COMISIÓN LEGALIZACIÓN, ORDENES DE COMISIÓN EMPLEADOS TEMPORALES), incluyendo sus actividades en nuevos procedimientos solicutando su eliminación o modificación (ver anexo Avance actualización de procedimientos carpeta Plan de Mejoramietno GTH) 
2) Seis (6) presentan un avance del 70% por cuanto fue documentado y presentado a OPS un procedimiento nuevo denominado NOVEDADES DE NÓMINA QUE REQUIEREN ACTO ADMINISTRATIVO, el cual está en trámite de revisión técnica, para si posterior aprobación de parte de los integrantes del Comité de Control Interno y Calidad, en este nuevo procedimiento se incluyeron las actividades de los antiguos: TRASLADO DE EPS, LICENCIAS NO REMUNERADAS,  INCAPACIDADES Y LICENCIAS DE MATERNIDAD, LICENCIA REMUNERADA DE PATERNIDAD, RETIRO DEL SERVICIO POR RENUNCIA, SUSPENSION DEL SERVICIO. 
A LA FECHA NO SE HA RECIBIDO RESPUESTA DE LA OFICINA DE PLANEACIÓN Y SISTEMAS Y TALENTO HUMANO HA EFECTUADO LAS MODIFICACIONES QUE HAN SIDO SOLICITADAS EN SU OPORTUNIDAD. 
</t>
    </r>
    <r>
      <rPr>
        <b/>
        <sz val="24"/>
        <rFont val="Arial Narrow"/>
        <family val="2"/>
      </rPr>
      <t xml:space="preserve">GESTIÒN DE PRESTACIONES ECONOMICAS: </t>
    </r>
    <r>
      <rPr>
        <sz val="24"/>
        <rFont val="Arial Narrow"/>
        <family val="2"/>
      </rPr>
      <t xml:space="preserve">De acuerdo a las instrucciones realizadas por el área de planeación y sistemas,  se estan realizando las modificaciones a los procedimientos de mesadas reatroactivas, atenciòn de tutelas, liquidaciòn y generaciòn nòmina de pensionados San Juan de Dios y reconocimiento mesadas pensionales a herederos.                                                                               </t>
    </r>
    <r>
      <rPr>
        <b/>
        <u val="single"/>
        <sz val="24"/>
        <rFont val="Arial Narrow"/>
        <family val="2"/>
      </rPr>
      <t xml:space="preserve">GESTION SERVICIOS DE SALUD: </t>
    </r>
    <r>
      <rPr>
        <sz val="24"/>
        <rFont val="Arial Narrow"/>
        <family val="2"/>
      </rPr>
      <t>Revisado el mapa de procedimientos del antiguo SIP no se encuentran procedimientos en los procesos de Servicios de Salud. Existe procedimiento 06020401 denominado Atención tutelas servicios de salud en proceso de INFORMACION, TUTELAS, QUEJAS Y RECLAMOS, el cual debe ser eliminado, por cuanto en el nuevo SIP se encuentra el procedimiento actualizado que corresponde a MIGSSGSSPT06: AUTORIZACION DE SERVICIOS Y PAGO A CONTRATISTAS POR PRESTACIONES DE SALUD ORDENADAS POR FALLO DE TUTELA. Se envía formato de solicitud de eliminación a Oficina de Planeación y Sistemas con lo cual se cumple en un 100% la actualización de procedimientos del antiguo SIP por parte del proceso Gestión de Servicios de Salud</t>
    </r>
  </si>
</sst>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dd/mm/yy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
  </numFmts>
  <fonts count="49">
    <font>
      <sz val="11"/>
      <color theme="1"/>
      <name val="Calibri"/>
      <family val="2"/>
    </font>
    <font>
      <sz val="11"/>
      <color indexed="8"/>
      <name val="Calibri"/>
      <family val="2"/>
    </font>
    <font>
      <sz val="24"/>
      <name val="Arial Narrow"/>
      <family val="2"/>
    </font>
    <font>
      <b/>
      <sz val="24"/>
      <name val="Arial Narrow"/>
      <family val="2"/>
    </font>
    <font>
      <b/>
      <u val="single"/>
      <sz val="24"/>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24"/>
      <color indexed="10"/>
      <name val="Arial Narrow"/>
      <family val="2"/>
    </font>
    <font>
      <b/>
      <sz val="24"/>
      <color indexed="10"/>
      <name val="Arial Narrow"/>
      <family val="2"/>
    </font>
    <font>
      <sz val="24"/>
      <color indexed="56"/>
      <name val="Arial Narrow"/>
      <family val="2"/>
    </font>
    <font>
      <b/>
      <sz val="24"/>
      <color indexed="56"/>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24"/>
      <color rgb="FFFF0000"/>
      <name val="Arial Narrow"/>
      <family val="2"/>
    </font>
    <font>
      <b/>
      <sz val="24"/>
      <color rgb="FFFF0000"/>
      <name val="Arial Narrow"/>
      <family val="2"/>
    </font>
    <font>
      <sz val="24"/>
      <color rgb="FF002060"/>
      <name val="Arial Narrow"/>
      <family val="2"/>
    </font>
    <font>
      <b/>
      <sz val="24"/>
      <color rgb="FF002060"/>
      <name val="Arial Narrow"/>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5" tint="0.7999799847602844"/>
        <bgColor indexed="64"/>
      </patternFill>
    </fill>
    <fill>
      <patternFill patternType="solid">
        <fgColor rgb="FFFF0000"/>
        <bgColor indexed="64"/>
      </patternFill>
    </fill>
    <fill>
      <patternFill patternType="solid">
        <fgColor indexed="13"/>
        <bgColor indexed="64"/>
      </patternFill>
    </fill>
    <fill>
      <patternFill patternType="solid">
        <fgColor indexed="40"/>
        <bgColor indexed="64"/>
      </patternFill>
    </fill>
    <fill>
      <patternFill patternType="solid">
        <fgColor indexed="10"/>
        <bgColor indexed="64"/>
      </patternFill>
    </fill>
    <fill>
      <patternFill patternType="solid">
        <fgColor rgb="FFFFFF00"/>
        <bgColor indexed="64"/>
      </patternFill>
    </fill>
    <fill>
      <patternFill patternType="solid">
        <fgColor rgb="FF00B0F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color indexed="63"/>
      </left>
      <right style="double"/>
      <top style="double"/>
      <bottom style="double"/>
    </border>
    <border>
      <left style="double"/>
      <right style="double"/>
      <top>
        <color indexed="63"/>
      </top>
      <bottom>
        <color indexed="63"/>
      </bottom>
    </border>
    <border>
      <left>
        <color indexed="63"/>
      </left>
      <right style="double"/>
      <top>
        <color indexed="63"/>
      </top>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style="thin"/>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double"/>
      <top>
        <color indexed="63"/>
      </top>
      <bottom style="thin"/>
    </border>
    <border>
      <left style="double"/>
      <right style="double"/>
      <top>
        <color indexed="63"/>
      </top>
      <bottom style="thin"/>
    </border>
    <border>
      <left style="thin"/>
      <right style="thin"/>
      <top style="thin"/>
      <bottom>
        <color indexed="63"/>
      </bottom>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color indexed="63"/>
      </right>
      <top style="thin"/>
      <bottom>
        <color indexed="63"/>
      </bottom>
    </border>
    <border>
      <left style="double"/>
      <right style="double"/>
      <top>
        <color indexed="63"/>
      </top>
      <bottom style="double"/>
    </border>
    <border>
      <left style="double"/>
      <right style="double"/>
      <top style="thin"/>
      <bottom style="thin"/>
    </border>
    <border>
      <left style="double"/>
      <right style="double"/>
      <top style="double"/>
      <bottom>
        <color indexed="63"/>
      </bottom>
    </border>
    <border>
      <left>
        <color indexed="63"/>
      </left>
      <right style="double"/>
      <top style="thin"/>
      <bottom style="thin"/>
    </border>
    <border>
      <left style="double"/>
      <right style="double"/>
      <top style="thin"/>
      <bottom>
        <color indexed="63"/>
      </bottom>
    </border>
    <border>
      <left>
        <color indexed="63"/>
      </left>
      <right>
        <color indexed="63"/>
      </right>
      <top style="thin"/>
      <bottom style="thin"/>
    </border>
    <border>
      <left style="double"/>
      <right style="double"/>
      <top style="thin"/>
      <bottom style="double"/>
    </border>
    <border>
      <left>
        <color indexed="63"/>
      </left>
      <right>
        <color indexed="63"/>
      </right>
      <top style="double"/>
      <bottom>
        <color indexed="63"/>
      </bottom>
    </border>
    <border>
      <left>
        <color indexed="63"/>
      </left>
      <right>
        <color indexed="63"/>
      </right>
      <top>
        <color indexed="63"/>
      </top>
      <bottom style="double"/>
    </border>
    <border>
      <left>
        <color indexed="63"/>
      </left>
      <right style="double"/>
      <top style="thin"/>
      <bottom>
        <color indexed="63"/>
      </bottom>
    </border>
    <border>
      <left style="thin"/>
      <right>
        <color indexed="63"/>
      </right>
      <top style="double"/>
      <bottom style="thin"/>
    </border>
    <border>
      <left style="thin"/>
      <right>
        <color indexed="63"/>
      </right>
      <top style="thin"/>
      <bottom style="thin"/>
    </border>
    <border>
      <left style="thin"/>
      <right>
        <color indexed="63"/>
      </right>
      <top style="thin"/>
      <bottom style="double"/>
    </border>
    <border>
      <left style="double"/>
      <right style="double"/>
      <top style="double"/>
      <bottom style="thin"/>
    </border>
    <border>
      <left style="double"/>
      <right>
        <color indexed="63"/>
      </right>
      <top style="double"/>
      <bottom style="thin"/>
    </border>
    <border>
      <left style="double"/>
      <right>
        <color indexed="63"/>
      </right>
      <top style="thin"/>
      <bottom style="double"/>
    </border>
    <border>
      <left>
        <color indexed="63"/>
      </left>
      <right>
        <color indexed="63"/>
      </right>
      <top>
        <color indexed="63"/>
      </top>
      <bottom style="thin"/>
    </border>
    <border>
      <left style="thin"/>
      <right style="thin"/>
      <top>
        <color indexed="63"/>
      </top>
      <bottom style="double"/>
    </border>
    <border>
      <left style="double"/>
      <right style="thin"/>
      <top style="thin"/>
      <bottom>
        <color indexed="63"/>
      </bottom>
    </border>
    <border>
      <left style="double"/>
      <right style="thin"/>
      <top>
        <color indexed="63"/>
      </top>
      <bottom style="double"/>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3" fillId="28"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38" fillId="20"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156">
    <xf numFmtId="0" fontId="0" fillId="0" borderId="0" xfId="0" applyFont="1" applyAlignment="1">
      <alignment/>
    </xf>
    <xf numFmtId="0" fontId="2" fillId="0" borderId="0" xfId="0" applyFont="1" applyFill="1" applyAlignment="1" applyProtection="1">
      <alignment/>
      <protection/>
    </xf>
    <xf numFmtId="0" fontId="2" fillId="0" borderId="0" xfId="0" applyFont="1" applyFill="1" applyAlignment="1" applyProtection="1">
      <alignment horizontal="justify" vertical="center" wrapText="1"/>
      <protection/>
    </xf>
    <xf numFmtId="180" fontId="2" fillId="0" borderId="0" xfId="0" applyNumberFormat="1" applyFont="1" applyFill="1" applyAlignment="1" applyProtection="1">
      <alignment horizontal="center" vertical="center" wrapText="1"/>
      <protection/>
    </xf>
    <xf numFmtId="0" fontId="3" fillId="0" borderId="0" xfId="0" applyFont="1" applyFill="1" applyAlignment="1" applyProtection="1">
      <alignment/>
      <protection/>
    </xf>
    <xf numFmtId="2" fontId="3" fillId="32" borderId="0" xfId="0" applyNumberFormat="1" applyFont="1" applyFill="1" applyAlignment="1" applyProtection="1">
      <alignment horizontal="center" vertical="center" wrapText="1"/>
      <protection/>
    </xf>
    <xf numFmtId="10" fontId="2" fillId="32" borderId="0" xfId="0" applyNumberFormat="1" applyFont="1" applyFill="1" applyBorder="1" applyAlignment="1" applyProtection="1">
      <alignment horizontal="center" vertical="center" wrapText="1"/>
      <protection/>
    </xf>
    <xf numFmtId="0" fontId="3" fillId="32" borderId="10" xfId="27" applyFont="1" applyFill="1" applyBorder="1" applyAlignment="1" applyProtection="1">
      <alignment horizontal="center" vertical="center" wrapText="1"/>
      <protection/>
    </xf>
    <xf numFmtId="0" fontId="3" fillId="32" borderId="11" xfId="27" applyFont="1" applyFill="1" applyBorder="1" applyAlignment="1" applyProtection="1">
      <alignment horizontal="center" vertical="center" wrapText="1"/>
      <protection/>
    </xf>
    <xf numFmtId="0" fontId="2" fillId="0" borderId="0" xfId="0" applyFont="1" applyFill="1" applyBorder="1" applyAlignment="1" applyProtection="1">
      <alignment horizontal="justify" vertical="center" wrapText="1"/>
      <protection/>
    </xf>
    <xf numFmtId="14" fontId="2" fillId="0" borderId="0" xfId="0" applyNumberFormat="1" applyFont="1" applyFill="1" applyBorder="1" applyAlignment="1" applyProtection="1">
      <alignment horizontal="center" vertical="center" wrapText="1"/>
      <protection/>
    </xf>
    <xf numFmtId="180" fontId="2" fillId="0" borderId="0" xfId="0" applyNumberFormat="1" applyFont="1" applyFill="1" applyBorder="1" applyAlignment="1" applyProtection="1">
      <alignment horizontal="center" vertical="center" wrapText="1"/>
      <protection/>
    </xf>
    <xf numFmtId="0" fontId="2" fillId="0" borderId="0" xfId="0" applyFont="1" applyFill="1" applyBorder="1" applyAlignment="1" applyProtection="1">
      <alignment/>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2" fillId="0" borderId="0" xfId="0" applyFont="1" applyFill="1" applyAlignment="1" applyProtection="1">
      <alignment vertical="center"/>
      <protection/>
    </xf>
    <xf numFmtId="0" fontId="2" fillId="32" borderId="0" xfId="0" applyFont="1" applyFill="1" applyBorder="1" applyAlignment="1" applyProtection="1">
      <alignment horizontal="justify" vertical="center" wrapText="1"/>
      <protection/>
    </xf>
    <xf numFmtId="4" fontId="2" fillId="0" borderId="0" xfId="0" applyNumberFormat="1" applyFont="1" applyFill="1" applyAlignment="1" applyProtection="1">
      <alignment/>
      <protection/>
    </xf>
    <xf numFmtId="0" fontId="3" fillId="0" borderId="0" xfId="0" applyFont="1" applyFill="1" applyAlignment="1" applyProtection="1">
      <alignment horizontal="center" vertical="center"/>
      <protection/>
    </xf>
    <xf numFmtId="0" fontId="3" fillId="33" borderId="10" xfId="27" applyFont="1" applyFill="1" applyBorder="1" applyAlignment="1" applyProtection="1">
      <alignment horizontal="center" vertical="center" wrapText="1"/>
      <protection/>
    </xf>
    <xf numFmtId="180" fontId="3" fillId="33" borderId="10" xfId="27" applyNumberFormat="1" applyFont="1" applyFill="1" applyBorder="1" applyAlignment="1" applyProtection="1">
      <alignment horizontal="center" vertical="center" wrapText="1"/>
      <protection/>
    </xf>
    <xf numFmtId="0" fontId="3" fillId="0" borderId="0" xfId="0" applyFont="1" applyFill="1" applyAlignment="1" applyProtection="1">
      <alignment vertical="center"/>
      <protection/>
    </xf>
    <xf numFmtId="0" fontId="45" fillId="0" borderId="0" xfId="0" applyFont="1" applyFill="1" applyBorder="1" applyAlignment="1" applyProtection="1">
      <alignment/>
      <protection/>
    </xf>
    <xf numFmtId="0" fontId="46" fillId="32" borderId="12" xfId="27" applyFont="1" applyFill="1" applyBorder="1" applyAlignment="1" applyProtection="1">
      <alignment horizontal="center" vertical="center" wrapText="1"/>
      <protection/>
    </xf>
    <xf numFmtId="10" fontId="46" fillId="32" borderId="13" xfId="27" applyNumberFormat="1" applyFont="1" applyFill="1" applyBorder="1" applyAlignment="1" applyProtection="1">
      <alignment horizontal="center" vertical="center" wrapText="1"/>
      <protection/>
    </xf>
    <xf numFmtId="0" fontId="45" fillId="0" borderId="0" xfId="0" applyFont="1" applyFill="1" applyAlignment="1" applyProtection="1">
      <alignment/>
      <protection/>
    </xf>
    <xf numFmtId="0" fontId="46" fillId="32" borderId="13" xfId="27" applyFont="1" applyFill="1" applyBorder="1" applyAlignment="1" applyProtection="1">
      <alignment horizontal="center" vertical="center" wrapText="1"/>
      <protection/>
    </xf>
    <xf numFmtId="0" fontId="47" fillId="0" borderId="0" xfId="0" applyFont="1" applyFill="1" applyBorder="1" applyAlignment="1" applyProtection="1">
      <alignment/>
      <protection/>
    </xf>
    <xf numFmtId="0" fontId="47" fillId="0" borderId="0" xfId="0" applyFont="1" applyFill="1" applyAlignment="1" applyProtection="1">
      <alignment/>
      <protection/>
    </xf>
    <xf numFmtId="0" fontId="48" fillId="0" borderId="10" xfId="0" applyFont="1" applyFill="1" applyBorder="1" applyAlignment="1" applyProtection="1">
      <alignment horizontal="center" vertical="center"/>
      <protection/>
    </xf>
    <xf numFmtId="9" fontId="2" fillId="0" borderId="10" xfId="0" applyNumberFormat="1" applyFont="1" applyFill="1" applyBorder="1" applyAlignment="1" applyProtection="1">
      <alignment horizontal="justify" vertical="center" wrapText="1"/>
      <protection locked="0"/>
    </xf>
    <xf numFmtId="0" fontId="2" fillId="0" borderId="14" xfId="27" applyFont="1" applyFill="1" applyBorder="1" applyAlignment="1" applyProtection="1">
      <alignment horizontal="center" vertical="center" wrapText="1"/>
      <protection/>
    </xf>
    <xf numFmtId="180" fontId="2" fillId="0" borderId="15" xfId="27" applyNumberFormat="1" applyFont="1" applyFill="1" applyBorder="1" applyAlignment="1" applyProtection="1">
      <alignment horizontal="center" vertical="center" wrapText="1"/>
      <protection/>
    </xf>
    <xf numFmtId="180" fontId="2" fillId="0" borderId="16" xfId="27" applyNumberFormat="1" applyFont="1" applyFill="1" applyBorder="1" applyAlignment="1" applyProtection="1">
      <alignment horizontal="center" vertical="center" wrapText="1"/>
      <protection/>
    </xf>
    <xf numFmtId="0" fontId="2" fillId="32" borderId="17" xfId="27" applyFont="1" applyFill="1" applyBorder="1" applyAlignment="1" applyProtection="1">
      <alignment horizontal="justify" vertical="center" wrapText="1"/>
      <protection locked="0"/>
    </xf>
    <xf numFmtId="10" fontId="2" fillId="32" borderId="10" xfId="0" applyNumberFormat="1" applyFont="1" applyFill="1" applyBorder="1" applyAlignment="1" applyProtection="1">
      <alignment horizontal="center" vertical="center" wrapText="1"/>
      <protection locked="0"/>
    </xf>
    <xf numFmtId="0" fontId="3" fillId="32" borderId="12" xfId="27" applyFont="1" applyFill="1" applyBorder="1" applyAlignment="1" applyProtection="1">
      <alignment horizontal="center" vertical="center" wrapText="1"/>
      <protection/>
    </xf>
    <xf numFmtId="0" fontId="2" fillId="0" borderId="18" xfId="27" applyFont="1" applyFill="1" applyBorder="1" applyAlignment="1" applyProtection="1">
      <alignment horizontal="center" vertical="center" wrapText="1"/>
      <protection/>
    </xf>
    <xf numFmtId="180" fontId="2" fillId="0" borderId="19" xfId="27" applyNumberFormat="1" applyFont="1" applyFill="1" applyBorder="1" applyAlignment="1" applyProtection="1">
      <alignment horizontal="center" vertical="center" wrapText="1"/>
      <protection/>
    </xf>
    <xf numFmtId="180" fontId="2" fillId="0" borderId="20" xfId="27" applyNumberFormat="1" applyFont="1" applyFill="1" applyBorder="1" applyAlignment="1" applyProtection="1">
      <alignment horizontal="center" vertical="center" wrapText="1"/>
      <protection/>
    </xf>
    <xf numFmtId="0" fontId="2" fillId="32" borderId="21" xfId="27" applyFont="1" applyFill="1" applyBorder="1" applyAlignment="1" applyProtection="1">
      <alignment horizontal="justify" vertical="center" wrapText="1"/>
      <protection locked="0"/>
    </xf>
    <xf numFmtId="9" fontId="2" fillId="0" borderId="10" xfId="0" applyNumberFormat="1" applyFont="1" applyFill="1" applyBorder="1" applyAlignment="1" applyProtection="1">
      <alignment horizontal="center" vertical="center" wrapText="1"/>
      <protection locked="0"/>
    </xf>
    <xf numFmtId="0" fontId="3" fillId="32" borderId="13" xfId="27" applyFont="1" applyFill="1" applyBorder="1" applyAlignment="1" applyProtection="1">
      <alignment horizontal="center" vertical="center" wrapText="1"/>
      <protection/>
    </xf>
    <xf numFmtId="0" fontId="2" fillId="32" borderId="21" xfId="27" applyFont="1" applyFill="1" applyBorder="1" applyAlignment="1" applyProtection="1">
      <alignment horizontal="center" vertical="center" wrapText="1"/>
      <protection locked="0"/>
    </xf>
    <xf numFmtId="10" fontId="2" fillId="0" borderId="10" xfId="0" applyNumberFormat="1" applyFont="1" applyFill="1" applyBorder="1" applyAlignment="1" applyProtection="1">
      <alignment horizontal="center" vertical="center" wrapText="1"/>
      <protection locked="0"/>
    </xf>
    <xf numFmtId="0" fontId="3" fillId="34" borderId="11"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14" fontId="2" fillId="0" borderId="24" xfId="0" applyNumberFormat="1"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23" xfId="0" applyFont="1" applyFill="1" applyBorder="1" applyAlignment="1" applyProtection="1">
      <alignment horizontal="justify" vertical="center" wrapText="1"/>
      <protection locked="0"/>
    </xf>
    <xf numFmtId="10" fontId="2" fillId="35" borderId="25" xfId="0" applyNumberFormat="1" applyFont="1" applyFill="1" applyBorder="1" applyAlignment="1" applyProtection="1">
      <alignment horizontal="center" vertical="center" wrapText="1"/>
      <protection/>
    </xf>
    <xf numFmtId="10" fontId="2" fillId="0" borderId="26" xfId="0" applyNumberFormat="1" applyFont="1" applyFill="1" applyBorder="1" applyAlignment="1" applyProtection="1">
      <alignment horizontal="justify" vertical="center" wrapText="1"/>
      <protection/>
    </xf>
    <xf numFmtId="0" fontId="3" fillId="0" borderId="10" xfId="0" applyFont="1" applyFill="1" applyBorder="1" applyAlignment="1" applyProtection="1">
      <alignment horizontal="center" vertical="center"/>
      <protection/>
    </xf>
    <xf numFmtId="0" fontId="3" fillId="0" borderId="27" xfId="27" applyFont="1" applyFill="1" applyBorder="1" applyAlignment="1" applyProtection="1">
      <alignment horizontal="center" vertical="center" wrapText="1"/>
      <protection/>
    </xf>
    <xf numFmtId="0" fontId="2" fillId="0" borderId="28" xfId="27" applyFont="1" applyFill="1" applyBorder="1" applyAlignment="1" applyProtection="1">
      <alignment horizontal="center" vertical="center" wrapText="1"/>
      <protection/>
    </xf>
    <xf numFmtId="180" fontId="2" fillId="0" borderId="29" xfId="27" applyNumberFormat="1" applyFont="1" applyFill="1" applyBorder="1" applyAlignment="1" applyProtection="1">
      <alignment horizontal="center" vertical="center" wrapText="1"/>
      <protection/>
    </xf>
    <xf numFmtId="180" fontId="2" fillId="0" borderId="30" xfId="27" applyNumberFormat="1" applyFont="1" applyFill="1" applyBorder="1" applyAlignment="1" applyProtection="1">
      <alignment horizontal="center" vertical="center" wrapText="1"/>
      <protection/>
    </xf>
    <xf numFmtId="0" fontId="2" fillId="0" borderId="31" xfId="0" applyFont="1" applyFill="1" applyBorder="1" applyAlignment="1">
      <alignment horizontal="justify" vertical="center"/>
    </xf>
    <xf numFmtId="0" fontId="3" fillId="0" borderId="19" xfId="0" applyFont="1" applyFill="1" applyBorder="1" applyAlignment="1" applyProtection="1">
      <alignment horizontal="center" vertical="center"/>
      <protection/>
    </xf>
    <xf numFmtId="0" fontId="3" fillId="0" borderId="32" xfId="0" applyFont="1" applyFill="1" applyBorder="1" applyAlignment="1" applyProtection="1">
      <alignment horizontal="center" vertical="center"/>
      <protection/>
    </xf>
    <xf numFmtId="0" fontId="3" fillId="32" borderId="10" xfId="0" applyFont="1" applyFill="1" applyBorder="1" applyAlignment="1" applyProtection="1">
      <alignment horizontal="center" vertical="center" wrapText="1"/>
      <protection/>
    </xf>
    <xf numFmtId="14" fontId="2" fillId="32" borderId="10" xfId="0" applyNumberFormat="1" applyFont="1" applyFill="1" applyBorder="1" applyAlignment="1" applyProtection="1">
      <alignment horizontal="center" vertical="center" wrapText="1"/>
      <protection/>
    </xf>
    <xf numFmtId="180" fontId="2" fillId="32" borderId="10" xfId="0" applyNumberFormat="1" applyFont="1" applyFill="1" applyBorder="1" applyAlignment="1" applyProtection="1">
      <alignment horizontal="center" vertical="center" wrapText="1"/>
      <protection/>
    </xf>
    <xf numFmtId="0" fontId="2" fillId="32" borderId="14" xfId="0" applyFont="1" applyFill="1" applyBorder="1" applyAlignment="1" applyProtection="1">
      <alignment horizontal="justify" vertical="center" wrapText="1"/>
      <protection locked="0"/>
    </xf>
    <xf numFmtId="10" fontId="2" fillId="35" borderId="33" xfId="0" applyNumberFormat="1" applyFont="1" applyFill="1" applyBorder="1" applyAlignment="1" applyProtection="1">
      <alignment horizontal="center" vertical="center" wrapText="1"/>
      <protection/>
    </xf>
    <xf numFmtId="10" fontId="2" fillId="32" borderId="33" xfId="0" applyNumberFormat="1" applyFont="1" applyFill="1" applyBorder="1" applyAlignment="1" applyProtection="1">
      <alignment horizontal="justify" vertical="center" wrapText="1"/>
      <protection/>
    </xf>
    <xf numFmtId="0" fontId="3" fillId="32" borderId="34" xfId="0" applyFont="1" applyFill="1" applyBorder="1" applyAlignment="1" applyProtection="1">
      <alignment horizontal="center" vertical="center" wrapText="1"/>
      <protection/>
    </xf>
    <xf numFmtId="14" fontId="2" fillId="32" borderId="24" xfId="0" applyNumberFormat="1" applyFont="1" applyFill="1" applyBorder="1" applyAlignment="1" applyProtection="1">
      <alignment horizontal="center" vertical="center" wrapText="1"/>
      <protection/>
    </xf>
    <xf numFmtId="180" fontId="2" fillId="32" borderId="24" xfId="0" applyNumberFormat="1" applyFont="1" applyFill="1" applyBorder="1" applyAlignment="1" applyProtection="1">
      <alignment horizontal="center" vertical="center" wrapText="1"/>
      <protection/>
    </xf>
    <xf numFmtId="0" fontId="2" fillId="32" borderId="24" xfId="0" applyFont="1" applyFill="1" applyBorder="1" applyAlignment="1" applyProtection="1">
      <alignment horizontal="justify" vertical="center" wrapText="1"/>
      <protection locked="0"/>
    </xf>
    <xf numFmtId="10" fontId="2" fillId="35" borderId="35" xfId="0" applyNumberFormat="1" applyFont="1" applyFill="1" applyBorder="1" applyAlignment="1" applyProtection="1">
      <alignment horizontal="center" vertical="center" wrapText="1"/>
      <protection/>
    </xf>
    <xf numFmtId="14" fontId="2" fillId="32" borderId="19" xfId="0" applyNumberFormat="1" applyFont="1" applyFill="1" applyBorder="1" applyAlignment="1" applyProtection="1">
      <alignment horizontal="center" vertical="center" wrapText="1"/>
      <protection/>
    </xf>
    <xf numFmtId="0" fontId="2" fillId="32" borderId="19" xfId="0" applyFont="1" applyFill="1" applyBorder="1" applyAlignment="1" applyProtection="1">
      <alignment vertical="center" wrapText="1"/>
      <protection locked="0"/>
    </xf>
    <xf numFmtId="0" fontId="2" fillId="32" borderId="19" xfId="0" applyFont="1" applyFill="1" applyBorder="1" applyAlignment="1" applyProtection="1">
      <alignment horizontal="center" vertical="center" wrapText="1"/>
      <protection locked="0"/>
    </xf>
    <xf numFmtId="10" fontId="2" fillId="36" borderId="35" xfId="0" applyNumberFormat="1" applyFont="1" applyFill="1" applyBorder="1" applyAlignment="1" applyProtection="1">
      <alignment horizontal="center" vertical="center" wrapText="1"/>
      <protection/>
    </xf>
    <xf numFmtId="0" fontId="2" fillId="32" borderId="33" xfId="0" applyNumberFormat="1" applyFont="1" applyFill="1" applyBorder="1" applyAlignment="1" applyProtection="1">
      <alignment horizontal="justify" vertical="center" wrapText="1"/>
      <protection/>
    </xf>
    <xf numFmtId="14" fontId="2" fillId="0" borderId="36" xfId="0" applyNumberFormat="1" applyFont="1" applyFill="1" applyBorder="1" applyAlignment="1" applyProtection="1">
      <alignment horizontal="center" vertical="center" wrapText="1"/>
      <protection/>
    </xf>
    <xf numFmtId="0" fontId="2" fillId="0" borderId="35" xfId="0" applyFont="1" applyFill="1" applyBorder="1" applyAlignment="1" applyProtection="1">
      <alignment horizontal="justify" vertical="center" wrapText="1"/>
      <protection/>
    </xf>
    <xf numFmtId="14" fontId="2" fillId="0" borderId="33" xfId="0" applyNumberFormat="1" applyFont="1" applyFill="1" applyBorder="1" applyAlignment="1" applyProtection="1">
      <alignment horizontal="center" vertical="center" wrapText="1"/>
      <protection/>
    </xf>
    <xf numFmtId="180" fontId="2" fillId="0" borderId="33" xfId="0" applyNumberFormat="1" applyFont="1" applyFill="1" applyBorder="1" applyAlignment="1" applyProtection="1">
      <alignment horizontal="center" vertical="center" wrapText="1"/>
      <protection/>
    </xf>
    <xf numFmtId="0" fontId="2" fillId="0" borderId="33" xfId="0" applyFont="1" applyFill="1" applyBorder="1" applyAlignment="1" applyProtection="1">
      <alignment horizontal="justify" vertical="center" wrapText="1"/>
      <protection locked="0"/>
    </xf>
    <xf numFmtId="10" fontId="2" fillId="36" borderId="33" xfId="0" applyNumberFormat="1" applyFont="1" applyFill="1" applyBorder="1" applyAlignment="1" applyProtection="1">
      <alignment horizontal="center" vertical="center" wrapText="1"/>
      <protection/>
    </xf>
    <xf numFmtId="10" fontId="2" fillId="0" borderId="33" xfId="0" applyNumberFormat="1" applyFont="1" applyFill="1" applyBorder="1" applyAlignment="1" applyProtection="1">
      <alignment horizontal="center" vertical="center" wrapText="1"/>
      <protection/>
    </xf>
    <xf numFmtId="0" fontId="2" fillId="0" borderId="36" xfId="0" applyFont="1" applyFill="1" applyBorder="1" applyAlignment="1" applyProtection="1">
      <alignment horizontal="center" vertical="center" wrapText="1"/>
      <protection/>
    </xf>
    <xf numFmtId="0" fontId="2" fillId="32" borderId="36" xfId="0" applyFont="1" applyFill="1" applyBorder="1" applyAlignment="1" applyProtection="1">
      <alignment horizontal="justify" vertical="center" wrapText="1"/>
      <protection locked="0"/>
    </xf>
    <xf numFmtId="0" fontId="2" fillId="0" borderId="37" xfId="0" applyFont="1" applyFill="1" applyBorder="1" applyAlignment="1" applyProtection="1">
      <alignment horizontal="justify" vertical="center" wrapText="1"/>
      <protection/>
    </xf>
    <xf numFmtId="14" fontId="2" fillId="0" borderId="10" xfId="0" applyNumberFormat="1" applyFont="1" applyFill="1" applyBorder="1" applyAlignment="1" applyProtection="1">
      <alignment horizontal="center" vertical="center" wrapText="1"/>
      <protection/>
    </xf>
    <xf numFmtId="180"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horizontal="justify" vertical="center" wrapText="1"/>
      <protection locked="0"/>
    </xf>
    <xf numFmtId="10" fontId="2" fillId="37" borderId="38" xfId="0" applyNumberFormat="1" applyFont="1" applyFill="1" applyBorder="1" applyAlignment="1" applyProtection="1">
      <alignment horizontal="center" vertical="center" wrapText="1"/>
      <protection/>
    </xf>
    <xf numFmtId="10" fontId="2" fillId="0" borderId="38" xfId="0" applyNumberFormat="1" applyFont="1" applyFill="1" applyBorder="1" applyAlignment="1" applyProtection="1">
      <alignment horizontal="justify" vertical="center" wrapText="1"/>
      <protection/>
    </xf>
    <xf numFmtId="0" fontId="3" fillId="38" borderId="39" xfId="27" applyFont="1" applyFill="1" applyBorder="1" applyAlignment="1" applyProtection="1">
      <alignment horizontal="center" vertical="center" wrapText="1"/>
      <protection/>
    </xf>
    <xf numFmtId="0" fontId="3" fillId="38" borderId="0" xfId="27" applyFont="1" applyFill="1" applyBorder="1" applyAlignment="1" applyProtection="1">
      <alignment horizontal="center" vertical="center" wrapText="1"/>
      <protection/>
    </xf>
    <xf numFmtId="0" fontId="3" fillId="38" borderId="40" xfId="27" applyFont="1" applyFill="1" applyBorder="1" applyAlignment="1" applyProtection="1">
      <alignment horizontal="center" vertical="center" wrapText="1"/>
      <protection/>
    </xf>
    <xf numFmtId="0" fontId="48" fillId="0" borderId="10" xfId="0" applyFont="1" applyFill="1" applyBorder="1" applyAlignment="1" applyProtection="1">
      <alignment horizontal="center" vertical="center"/>
      <protection/>
    </xf>
    <xf numFmtId="14" fontId="2" fillId="0" borderId="36" xfId="0" applyNumberFormat="1" applyFont="1" applyFill="1" applyBorder="1" applyAlignment="1" applyProtection="1">
      <alignment horizontal="center" vertical="center" wrapText="1"/>
      <protection/>
    </xf>
    <xf numFmtId="14" fontId="2" fillId="0" borderId="12" xfId="0" applyNumberFormat="1" applyFont="1" applyFill="1" applyBorder="1" applyAlignment="1" applyProtection="1">
      <alignment horizontal="center" vertical="center" wrapText="1"/>
      <protection/>
    </xf>
    <xf numFmtId="14" fontId="2" fillId="0" borderId="26" xfId="0" applyNumberFormat="1" applyFont="1" applyFill="1" applyBorder="1" applyAlignment="1" applyProtection="1">
      <alignment horizontal="center" vertical="center" wrapText="1"/>
      <protection/>
    </xf>
    <xf numFmtId="180" fontId="2" fillId="0" borderId="36" xfId="0" applyNumberFormat="1" applyFont="1" applyFill="1" applyBorder="1" applyAlignment="1" applyProtection="1">
      <alignment horizontal="center" vertical="center" wrapText="1"/>
      <protection/>
    </xf>
    <xf numFmtId="180" fontId="2" fillId="0" borderId="12" xfId="0" applyNumberFormat="1" applyFont="1" applyFill="1" applyBorder="1" applyAlignment="1" applyProtection="1">
      <alignment horizontal="center" vertical="center" wrapText="1"/>
      <protection/>
    </xf>
    <xf numFmtId="180" fontId="2" fillId="0" borderId="26" xfId="0" applyNumberFormat="1" applyFont="1" applyFill="1" applyBorder="1" applyAlignment="1" applyProtection="1">
      <alignment horizontal="center" vertical="center" wrapText="1"/>
      <protection/>
    </xf>
    <xf numFmtId="0" fontId="48" fillId="39" borderId="11"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protection/>
    </xf>
    <xf numFmtId="10" fontId="2" fillId="36" borderId="36" xfId="0" applyNumberFormat="1" applyFont="1" applyFill="1" applyBorder="1" applyAlignment="1" applyProtection="1">
      <alignment horizontal="center" vertical="center" wrapText="1"/>
      <protection/>
    </xf>
    <xf numFmtId="10" fontId="2" fillId="36" borderId="12" xfId="0" applyNumberFormat="1" applyFont="1" applyFill="1" applyBorder="1" applyAlignment="1" applyProtection="1">
      <alignment horizontal="center" vertical="center" wrapText="1"/>
      <protection/>
    </xf>
    <xf numFmtId="10" fontId="2" fillId="36" borderId="26" xfId="0" applyNumberFormat="1" applyFont="1" applyFill="1" applyBorder="1" applyAlignment="1" applyProtection="1">
      <alignment horizontal="center" vertical="center" wrapText="1"/>
      <protection/>
    </xf>
    <xf numFmtId="0" fontId="2" fillId="0" borderId="41"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36" xfId="0" applyFont="1" applyFill="1" applyBorder="1" applyAlignment="1" applyProtection="1">
      <alignment horizontal="justify" vertical="center" wrapText="1"/>
      <protection locked="0"/>
    </xf>
    <xf numFmtId="0" fontId="2" fillId="0" borderId="12" xfId="0" applyFont="1" applyFill="1" applyBorder="1" applyAlignment="1" applyProtection="1">
      <alignment horizontal="justify" vertical="center" wrapText="1"/>
      <protection locked="0"/>
    </xf>
    <xf numFmtId="0" fontId="2" fillId="0" borderId="32" xfId="0" applyFont="1" applyFill="1" applyBorder="1" applyAlignment="1" applyProtection="1">
      <alignment horizontal="justify" vertical="center" wrapText="1"/>
      <protection locked="0"/>
    </xf>
    <xf numFmtId="0" fontId="3" fillId="0" borderId="15" xfId="27" applyFont="1" applyFill="1" applyBorder="1" applyAlignment="1" applyProtection="1">
      <alignment horizontal="center" vertical="center" wrapText="1"/>
      <protection/>
    </xf>
    <xf numFmtId="0" fontId="3" fillId="0" borderId="19" xfId="27" applyFont="1" applyFill="1" applyBorder="1" applyAlignment="1" applyProtection="1">
      <alignment horizontal="center" vertical="center" wrapText="1"/>
      <protection/>
    </xf>
    <xf numFmtId="0" fontId="3" fillId="0" borderId="29" xfId="27" applyFont="1" applyFill="1" applyBorder="1" applyAlignment="1" applyProtection="1">
      <alignment horizontal="center" vertical="center" wrapText="1"/>
      <protection/>
    </xf>
    <xf numFmtId="0" fontId="3" fillId="32" borderId="10" xfId="0" applyFont="1" applyFill="1" applyBorder="1" applyAlignment="1" applyProtection="1">
      <alignment horizontal="center" vertical="center" wrapText="1"/>
      <protection/>
    </xf>
    <xf numFmtId="0" fontId="3" fillId="0" borderId="42" xfId="27" applyFont="1" applyFill="1" applyBorder="1" applyAlignment="1" applyProtection="1">
      <alignment horizontal="center" vertical="center" wrapText="1"/>
      <protection/>
    </xf>
    <xf numFmtId="0" fontId="3" fillId="0" borderId="43" xfId="27" applyFont="1" applyFill="1" applyBorder="1" applyAlignment="1" applyProtection="1">
      <alignment horizontal="center" vertical="center" wrapText="1"/>
      <protection/>
    </xf>
    <xf numFmtId="0" fontId="3" fillId="0" borderId="44" xfId="27" applyFont="1"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wrapText="1"/>
      <protection/>
    </xf>
    <xf numFmtId="0" fontId="3" fillId="0" borderId="45"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3" fillId="32" borderId="1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2" fillId="0" borderId="46" xfId="0" applyFont="1" applyFill="1" applyBorder="1" applyAlignment="1" applyProtection="1">
      <alignment horizontal="justify" vertical="center" wrapText="1"/>
      <protection/>
    </xf>
    <xf numFmtId="0" fontId="2" fillId="0" borderId="47" xfId="0" applyFont="1" applyFill="1" applyBorder="1" applyAlignment="1" applyProtection="1">
      <alignment horizontal="justify" vertical="center" wrapText="1"/>
      <protection/>
    </xf>
    <xf numFmtId="0" fontId="3" fillId="32" borderId="48" xfId="0" applyFont="1" applyFill="1" applyBorder="1" applyAlignment="1" applyProtection="1">
      <alignment horizontal="center" vertical="center" wrapText="1"/>
      <protection/>
    </xf>
    <xf numFmtId="0" fontId="3" fillId="32" borderId="31" xfId="0" applyFont="1" applyFill="1" applyBorder="1" applyAlignment="1" applyProtection="1">
      <alignment horizontal="center" vertical="center" wrapText="1"/>
      <protection/>
    </xf>
    <xf numFmtId="180" fontId="2" fillId="32" borderId="27" xfId="0" applyNumberFormat="1" applyFont="1" applyFill="1" applyBorder="1" applyAlignment="1" applyProtection="1">
      <alignment horizontal="center" vertical="center" wrapText="1"/>
      <protection/>
    </xf>
    <xf numFmtId="180" fontId="2" fillId="32" borderId="24" xfId="0" applyNumberFormat="1" applyFont="1" applyFill="1" applyBorder="1" applyAlignment="1" applyProtection="1">
      <alignment horizontal="center" vertical="center" wrapText="1"/>
      <protection/>
    </xf>
    <xf numFmtId="0" fontId="3" fillId="0" borderId="34" xfId="27" applyFont="1" applyFill="1" applyBorder="1" applyAlignment="1" applyProtection="1">
      <alignment horizontal="center" vertical="center" wrapText="1"/>
      <protection/>
    </xf>
    <xf numFmtId="0" fontId="3" fillId="0" borderId="12" xfId="27" applyFont="1" applyFill="1" applyBorder="1" applyAlignment="1" applyProtection="1">
      <alignment horizontal="center" vertical="center" wrapText="1"/>
      <protection/>
    </xf>
    <xf numFmtId="0" fontId="3" fillId="0" borderId="0" xfId="0" applyFont="1" applyFill="1" applyAlignment="1" applyProtection="1">
      <alignment horizontal="left" vertical="center" wrapText="1"/>
      <protection/>
    </xf>
    <xf numFmtId="9" fontId="2" fillId="0" borderId="34" xfId="0" applyNumberFormat="1" applyFont="1" applyFill="1" applyBorder="1" applyAlignment="1" applyProtection="1">
      <alignment horizontal="center" vertical="center" wrapText="1"/>
      <protection locked="0"/>
    </xf>
    <xf numFmtId="9" fontId="2" fillId="0" borderId="32" xfId="0" applyNumberFormat="1" applyFont="1" applyFill="1" applyBorder="1" applyAlignment="1" applyProtection="1">
      <alignment horizontal="center" vertical="center" wrapText="1"/>
      <protection locked="0"/>
    </xf>
    <xf numFmtId="9" fontId="2" fillId="0" borderId="12" xfId="0" applyNumberFormat="1" applyFont="1" applyFill="1" applyBorder="1" applyAlignment="1" applyProtection="1">
      <alignment horizontal="center" vertical="center" wrapText="1"/>
      <protection locked="0"/>
    </xf>
    <xf numFmtId="10" fontId="2" fillId="32" borderId="36" xfId="0" applyNumberFormat="1" applyFont="1" applyFill="1" applyBorder="1" applyAlignment="1" applyProtection="1">
      <alignment horizontal="justify" vertical="center" wrapText="1"/>
      <protection/>
    </xf>
    <xf numFmtId="10" fontId="2" fillId="32" borderId="12" xfId="0" applyNumberFormat="1" applyFont="1" applyFill="1" applyBorder="1" applyAlignment="1" applyProtection="1">
      <alignment horizontal="justify" vertical="center" wrapText="1"/>
      <protection/>
    </xf>
    <xf numFmtId="10" fontId="2" fillId="32" borderId="26" xfId="0" applyNumberFormat="1" applyFont="1" applyFill="1" applyBorder="1" applyAlignment="1" applyProtection="1">
      <alignment horizontal="justify" vertical="center" wrapText="1"/>
      <protection/>
    </xf>
    <xf numFmtId="0" fontId="2" fillId="32" borderId="23" xfId="0" applyFont="1" applyFill="1" applyBorder="1" applyAlignment="1" applyProtection="1">
      <alignment horizontal="center" vertical="center" wrapText="1"/>
      <protection/>
    </xf>
    <xf numFmtId="0" fontId="2" fillId="32" borderId="21"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49" xfId="0" applyFont="1" applyFill="1" applyBorder="1" applyAlignment="1" applyProtection="1">
      <alignment horizontal="center" vertical="center" wrapText="1"/>
      <protection/>
    </xf>
    <xf numFmtId="14" fontId="2" fillId="0" borderId="27" xfId="0" applyNumberFormat="1" applyFont="1" applyFill="1" applyBorder="1" applyAlignment="1" applyProtection="1">
      <alignment horizontal="center" vertical="center" wrapText="1"/>
      <protection/>
    </xf>
    <xf numFmtId="14" fontId="2" fillId="0" borderId="49" xfId="0" applyNumberFormat="1" applyFont="1" applyFill="1" applyBorder="1" applyAlignment="1" applyProtection="1">
      <alignment horizontal="center" vertical="center" wrapText="1"/>
      <protection/>
    </xf>
    <xf numFmtId="0" fontId="2" fillId="0" borderId="27" xfId="0" applyFont="1" applyFill="1" applyBorder="1" applyAlignment="1" applyProtection="1">
      <alignment horizontal="justify" vertical="center" wrapText="1"/>
      <protection locked="0"/>
    </xf>
    <xf numFmtId="0" fontId="2" fillId="0" borderId="49" xfId="0" applyFont="1" applyFill="1" applyBorder="1" applyAlignment="1" applyProtection="1">
      <alignment horizontal="justify" vertical="center" wrapText="1"/>
      <protection locked="0"/>
    </xf>
    <xf numFmtId="0" fontId="2" fillId="0" borderId="50" xfId="0" applyFont="1" applyFill="1" applyBorder="1" applyAlignment="1" applyProtection="1">
      <alignment horizontal="center" vertical="center" wrapText="1"/>
      <protection/>
    </xf>
    <xf numFmtId="0" fontId="2" fillId="0" borderId="51" xfId="0" applyFont="1" applyFill="1" applyBorder="1" applyAlignment="1" applyProtection="1">
      <alignment horizontal="center" vertical="center" wrapText="1"/>
      <protection/>
    </xf>
    <xf numFmtId="0" fontId="3" fillId="32" borderId="34"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57150</xdr:rowOff>
    </xdr:from>
    <xdr:to>
      <xdr:col>1</xdr:col>
      <xdr:colOff>1943100</xdr:colOff>
      <xdr:row>5</xdr:row>
      <xdr:rowOff>1847850</xdr:rowOff>
    </xdr:to>
    <xdr:pic>
      <xdr:nvPicPr>
        <xdr:cNvPr id="1" name="Picture 3"/>
        <xdr:cNvPicPr preferRelativeResize="1">
          <a:picLocks noChangeAspect="1"/>
        </xdr:cNvPicPr>
      </xdr:nvPicPr>
      <xdr:blipFill>
        <a:blip r:embed="rId1"/>
        <a:stretch>
          <a:fillRect/>
        </a:stretch>
      </xdr:blipFill>
      <xdr:spPr>
        <a:xfrm>
          <a:off x="200025" y="352425"/>
          <a:ext cx="2809875" cy="2524125"/>
        </a:xfrm>
        <a:prstGeom prst="rect">
          <a:avLst/>
        </a:prstGeom>
        <a:noFill/>
        <a:ln w="9525" cmpd="sng">
          <a:noFill/>
        </a:ln>
      </xdr:spPr>
    </xdr:pic>
    <xdr:clientData/>
  </xdr:twoCellAnchor>
  <xdr:twoCellAnchor>
    <xdr:from>
      <xdr:col>10</xdr:col>
      <xdr:colOff>0</xdr:colOff>
      <xdr:row>1</xdr:row>
      <xdr:rowOff>66675</xdr:rowOff>
    </xdr:from>
    <xdr:to>
      <xdr:col>10</xdr:col>
      <xdr:colOff>0</xdr:colOff>
      <xdr:row>5</xdr:row>
      <xdr:rowOff>504825</xdr:rowOff>
    </xdr:to>
    <xdr:pic>
      <xdr:nvPicPr>
        <xdr:cNvPr id="2" name="Picture 5"/>
        <xdr:cNvPicPr preferRelativeResize="1">
          <a:picLocks noChangeAspect="1"/>
        </xdr:cNvPicPr>
      </xdr:nvPicPr>
      <xdr:blipFill>
        <a:blip r:embed="rId2"/>
        <a:stretch>
          <a:fillRect/>
        </a:stretch>
      </xdr:blipFill>
      <xdr:spPr>
        <a:xfrm>
          <a:off x="31756350" y="295275"/>
          <a:ext cx="0" cy="1238250"/>
        </a:xfrm>
        <a:prstGeom prst="rect">
          <a:avLst/>
        </a:prstGeom>
        <a:noFill/>
        <a:ln w="9525" cmpd="sng">
          <a:noFill/>
        </a:ln>
      </xdr:spPr>
    </xdr:pic>
    <xdr:clientData/>
  </xdr:twoCellAnchor>
  <xdr:twoCellAnchor>
    <xdr:from>
      <xdr:col>10</xdr:col>
      <xdr:colOff>1666875</xdr:colOff>
      <xdr:row>2</xdr:row>
      <xdr:rowOff>57150</xdr:rowOff>
    </xdr:from>
    <xdr:to>
      <xdr:col>10</xdr:col>
      <xdr:colOff>5857875</xdr:colOff>
      <xdr:row>5</xdr:row>
      <xdr:rowOff>1104900</xdr:rowOff>
    </xdr:to>
    <xdr:pic>
      <xdr:nvPicPr>
        <xdr:cNvPr id="3" name="Picture 5"/>
        <xdr:cNvPicPr preferRelativeResize="1">
          <a:picLocks noChangeAspect="1"/>
        </xdr:cNvPicPr>
      </xdr:nvPicPr>
      <xdr:blipFill>
        <a:blip r:embed="rId2"/>
        <a:stretch>
          <a:fillRect/>
        </a:stretch>
      </xdr:blipFill>
      <xdr:spPr>
        <a:xfrm>
          <a:off x="33423225" y="352425"/>
          <a:ext cx="4181475" cy="1781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AA69"/>
  <sheetViews>
    <sheetView tabSelected="1" view="pageBreakPreview" zoomScale="25" zoomScaleNormal="35" zoomScaleSheetLayoutView="25" workbookViewId="0" topLeftCell="A1">
      <selection activeCell="L9" sqref="L9"/>
    </sheetView>
  </sheetViews>
  <sheetFormatPr defaultColWidth="11.421875" defaultRowHeight="15"/>
  <cols>
    <col min="1" max="1" width="16.00390625" style="19" customWidth="1"/>
    <col min="2" max="2" width="46.140625" style="4" customWidth="1"/>
    <col min="3" max="3" width="60.140625" style="4" bestFit="1" customWidth="1"/>
    <col min="4" max="4" width="45.421875" style="4" customWidth="1"/>
    <col min="5" max="5" width="74.7109375" style="15" customWidth="1"/>
    <col min="6" max="6" width="56.140625" style="15" customWidth="1"/>
    <col min="7" max="7" width="60.00390625" style="16" customWidth="1"/>
    <col min="8" max="8" width="27.140625" style="1" customWidth="1"/>
    <col min="9" max="9" width="34.421875" style="3" customWidth="1"/>
    <col min="10" max="10" width="56.140625" style="3" customWidth="1"/>
    <col min="11" max="11" width="124.57421875" style="12" customWidth="1"/>
    <col min="12" max="12" width="47.140625" style="12" customWidth="1"/>
    <col min="13" max="13" width="21.28125" style="12" hidden="1" customWidth="1"/>
    <col min="14" max="14" width="39.8515625" style="12" hidden="1" customWidth="1"/>
    <col min="15" max="15" width="122.28125" style="12" customWidth="1"/>
    <col min="16" max="16" width="19.140625" style="12" customWidth="1"/>
    <col min="17" max="27" width="11.421875" style="12" customWidth="1"/>
    <col min="28" max="16384" width="11.421875" style="1" customWidth="1"/>
  </cols>
  <sheetData>
    <row r="1" ht="23.25" customHeight="1"/>
    <row r="2" ht="30" hidden="1"/>
    <row r="3" ht="4.5" customHeight="1"/>
    <row r="5" spans="1:15" ht="38.25" customHeight="1">
      <c r="A5" s="129" t="s">
        <v>42</v>
      </c>
      <c r="B5" s="129"/>
      <c r="C5" s="129"/>
      <c r="D5" s="129"/>
      <c r="E5" s="129"/>
      <c r="F5" s="129"/>
      <c r="G5" s="129"/>
      <c r="H5" s="129"/>
      <c r="I5" s="129"/>
      <c r="J5" s="129"/>
      <c r="L5" s="14"/>
      <c r="O5" s="14"/>
    </row>
    <row r="6" spans="1:15" ht="180.75" customHeight="1" thickBot="1">
      <c r="A6" s="129"/>
      <c r="B6" s="129"/>
      <c r="C6" s="129"/>
      <c r="D6" s="129"/>
      <c r="E6" s="129"/>
      <c r="F6" s="129"/>
      <c r="G6" s="129"/>
      <c r="H6" s="129"/>
      <c r="I6" s="129"/>
      <c r="J6" s="129"/>
      <c r="L6" s="14"/>
      <c r="O6" s="14"/>
    </row>
    <row r="7" spans="1:15" ht="159.75" customHeight="1" thickBot="1" thickTop="1">
      <c r="A7" s="20" t="s">
        <v>13</v>
      </c>
      <c r="B7" s="20" t="s">
        <v>16</v>
      </c>
      <c r="C7" s="20" t="s">
        <v>17</v>
      </c>
      <c r="D7" s="20" t="s">
        <v>18</v>
      </c>
      <c r="E7" s="20" t="s">
        <v>12</v>
      </c>
      <c r="F7" s="20" t="s">
        <v>1</v>
      </c>
      <c r="G7" s="20" t="s">
        <v>2</v>
      </c>
      <c r="H7" s="21" t="s">
        <v>6</v>
      </c>
      <c r="I7" s="21" t="s">
        <v>7</v>
      </c>
      <c r="J7" s="21" t="s">
        <v>8</v>
      </c>
      <c r="K7" s="20" t="s">
        <v>62</v>
      </c>
      <c r="L7" s="20" t="s">
        <v>3</v>
      </c>
      <c r="M7" s="8" t="s">
        <v>41</v>
      </c>
      <c r="N7" s="7" t="s">
        <v>38</v>
      </c>
      <c r="O7" s="20" t="s">
        <v>38</v>
      </c>
    </row>
    <row r="8" spans="1:27" s="26" customFormat="1" ht="198" customHeight="1" thickBot="1" thickTop="1">
      <c r="A8" s="136">
        <v>1</v>
      </c>
      <c r="B8" s="94" t="s">
        <v>132</v>
      </c>
      <c r="C8" s="116" t="s">
        <v>19</v>
      </c>
      <c r="D8" s="116" t="s">
        <v>61</v>
      </c>
      <c r="E8" s="116" t="s">
        <v>59</v>
      </c>
      <c r="F8" s="120" t="s">
        <v>29</v>
      </c>
      <c r="G8" s="32" t="s">
        <v>45</v>
      </c>
      <c r="H8" s="33">
        <v>41334</v>
      </c>
      <c r="I8" s="33">
        <v>41425</v>
      </c>
      <c r="J8" s="34" t="s">
        <v>44</v>
      </c>
      <c r="K8" s="35" t="s">
        <v>97</v>
      </c>
      <c r="L8" s="36" t="s">
        <v>37</v>
      </c>
      <c r="M8" s="12"/>
      <c r="N8" s="37"/>
      <c r="O8" s="36" t="s">
        <v>37</v>
      </c>
      <c r="P8" s="25"/>
      <c r="Q8" s="23"/>
      <c r="R8" s="23"/>
      <c r="S8" s="23"/>
      <c r="T8" s="23"/>
      <c r="U8" s="23"/>
      <c r="V8" s="23"/>
      <c r="W8" s="23"/>
      <c r="X8" s="23"/>
      <c r="Y8" s="23"/>
      <c r="Z8" s="23"/>
      <c r="AA8" s="23"/>
    </row>
    <row r="9" spans="1:27" s="26" customFormat="1" ht="159.75" customHeight="1" thickBot="1" thickTop="1">
      <c r="A9" s="137"/>
      <c r="B9" s="95"/>
      <c r="C9" s="117"/>
      <c r="D9" s="117"/>
      <c r="E9" s="117"/>
      <c r="F9" s="121"/>
      <c r="G9" s="38" t="s">
        <v>46</v>
      </c>
      <c r="H9" s="39">
        <v>41334</v>
      </c>
      <c r="I9" s="39">
        <v>41425</v>
      </c>
      <c r="J9" s="40" t="s">
        <v>44</v>
      </c>
      <c r="K9" s="41" t="s">
        <v>105</v>
      </c>
      <c r="L9" s="42">
        <v>0</v>
      </c>
      <c r="M9" s="43"/>
      <c r="N9" s="37"/>
      <c r="O9" s="41" t="s">
        <v>127</v>
      </c>
      <c r="P9" s="23"/>
      <c r="Q9" s="23"/>
      <c r="R9" s="23"/>
      <c r="S9" s="23"/>
      <c r="T9" s="23"/>
      <c r="U9" s="23"/>
      <c r="V9" s="23"/>
      <c r="W9" s="23"/>
      <c r="X9" s="23"/>
      <c r="Y9" s="23"/>
      <c r="Z9" s="23"/>
      <c r="AA9" s="23"/>
    </row>
    <row r="10" spans="1:27" s="26" customFormat="1" ht="159.75" customHeight="1" thickBot="1" thickTop="1">
      <c r="A10" s="137"/>
      <c r="B10" s="95"/>
      <c r="C10" s="117"/>
      <c r="D10" s="117"/>
      <c r="E10" s="117"/>
      <c r="F10" s="121"/>
      <c r="G10" s="38" t="s">
        <v>47</v>
      </c>
      <c r="H10" s="39">
        <v>41334</v>
      </c>
      <c r="I10" s="39">
        <v>41425</v>
      </c>
      <c r="J10" s="40" t="s">
        <v>44</v>
      </c>
      <c r="K10" s="41" t="s">
        <v>94</v>
      </c>
      <c r="L10" s="42">
        <v>0</v>
      </c>
      <c r="M10" s="27"/>
      <c r="N10" s="24"/>
      <c r="O10" s="41" t="s">
        <v>123</v>
      </c>
      <c r="P10" s="23"/>
      <c r="Q10" s="23"/>
      <c r="R10" s="23"/>
      <c r="S10" s="23"/>
      <c r="T10" s="23"/>
      <c r="U10" s="23"/>
      <c r="V10" s="23"/>
      <c r="W10" s="23"/>
      <c r="X10" s="23"/>
      <c r="Y10" s="23"/>
      <c r="Z10" s="23"/>
      <c r="AA10" s="23"/>
    </row>
    <row r="11" spans="1:27" s="26" customFormat="1" ht="151.5" thickBot="1" thickTop="1">
      <c r="A11" s="137"/>
      <c r="B11" s="95"/>
      <c r="C11" s="117"/>
      <c r="D11" s="117"/>
      <c r="E11" s="117"/>
      <c r="F11" s="121"/>
      <c r="G11" s="38" t="s">
        <v>48</v>
      </c>
      <c r="H11" s="39">
        <v>41334</v>
      </c>
      <c r="I11" s="39">
        <v>41425</v>
      </c>
      <c r="J11" s="40" t="s">
        <v>44</v>
      </c>
      <c r="K11" s="44" t="s">
        <v>128</v>
      </c>
      <c r="L11" s="45">
        <v>0</v>
      </c>
      <c r="M11" s="43"/>
      <c r="N11" s="37"/>
      <c r="O11" s="31" t="s">
        <v>121</v>
      </c>
      <c r="P11" s="23"/>
      <c r="Q11" s="23"/>
      <c r="R11" s="23"/>
      <c r="S11" s="23"/>
      <c r="T11" s="23"/>
      <c r="U11" s="23"/>
      <c r="V11" s="23"/>
      <c r="W11" s="23"/>
      <c r="X11" s="23"/>
      <c r="Y11" s="23"/>
      <c r="Z11" s="23"/>
      <c r="AA11" s="23"/>
    </row>
    <row r="12" spans="1:27" s="26" customFormat="1" ht="159.75" customHeight="1" thickBot="1" thickTop="1">
      <c r="A12" s="137"/>
      <c r="B12" s="95"/>
      <c r="C12" s="117"/>
      <c r="D12" s="117"/>
      <c r="E12" s="117"/>
      <c r="F12" s="121"/>
      <c r="G12" s="38" t="s">
        <v>49</v>
      </c>
      <c r="H12" s="39">
        <v>41334</v>
      </c>
      <c r="I12" s="39">
        <v>41425</v>
      </c>
      <c r="J12" s="40" t="s">
        <v>44</v>
      </c>
      <c r="K12" s="41" t="s">
        <v>109</v>
      </c>
      <c r="L12" s="42">
        <v>0</v>
      </c>
      <c r="M12" s="27"/>
      <c r="N12" s="24"/>
      <c r="O12" s="31" t="s">
        <v>122</v>
      </c>
      <c r="P12" s="23"/>
      <c r="Q12" s="23"/>
      <c r="R12" s="23"/>
      <c r="S12" s="23"/>
      <c r="T12" s="23"/>
      <c r="U12" s="23"/>
      <c r="V12" s="23"/>
      <c r="W12" s="23"/>
      <c r="X12" s="23"/>
      <c r="Y12" s="23"/>
      <c r="Z12" s="23"/>
      <c r="AA12" s="23"/>
    </row>
    <row r="13" spans="1:27" s="26" customFormat="1" ht="159.75" customHeight="1" thickBot="1" thickTop="1">
      <c r="A13" s="137"/>
      <c r="B13" s="95"/>
      <c r="C13" s="117"/>
      <c r="D13" s="117"/>
      <c r="E13" s="117"/>
      <c r="F13" s="121"/>
      <c r="G13" s="38" t="s">
        <v>50</v>
      </c>
      <c r="H13" s="39">
        <v>41334</v>
      </c>
      <c r="I13" s="39">
        <v>41425</v>
      </c>
      <c r="J13" s="40" t="s">
        <v>44</v>
      </c>
      <c r="K13" s="41" t="s">
        <v>101</v>
      </c>
      <c r="L13" s="42">
        <v>1</v>
      </c>
      <c r="M13" s="43"/>
      <c r="N13" s="37"/>
      <c r="O13" s="31" t="s">
        <v>124</v>
      </c>
      <c r="P13" s="23"/>
      <c r="Q13" s="23"/>
      <c r="R13" s="23"/>
      <c r="S13" s="23"/>
      <c r="T13" s="23"/>
      <c r="U13" s="23"/>
      <c r="V13" s="23"/>
      <c r="W13" s="23"/>
      <c r="X13" s="23"/>
      <c r="Y13" s="23"/>
      <c r="Z13" s="23"/>
      <c r="AA13" s="23"/>
    </row>
    <row r="14" spans="1:15" ht="408.75" customHeight="1" thickBot="1" thickTop="1">
      <c r="A14" s="137"/>
      <c r="B14" s="95"/>
      <c r="C14" s="117"/>
      <c r="D14" s="117"/>
      <c r="E14" s="117"/>
      <c r="F14" s="121"/>
      <c r="G14" s="38" t="s">
        <v>51</v>
      </c>
      <c r="H14" s="39">
        <v>41334</v>
      </c>
      <c r="I14" s="39">
        <v>41425</v>
      </c>
      <c r="J14" s="40" t="s">
        <v>44</v>
      </c>
      <c r="K14" s="41" t="s">
        <v>95</v>
      </c>
      <c r="L14" s="42">
        <v>0</v>
      </c>
      <c r="M14" s="43"/>
      <c r="N14" s="37"/>
      <c r="O14" s="31" t="s">
        <v>125</v>
      </c>
    </row>
    <row r="15" spans="1:15" ht="271.5" customHeight="1" thickBot="1" thickTop="1">
      <c r="A15" s="137"/>
      <c r="B15" s="95"/>
      <c r="C15" s="117"/>
      <c r="D15" s="117"/>
      <c r="E15" s="117"/>
      <c r="F15" s="121"/>
      <c r="G15" s="38" t="s">
        <v>52</v>
      </c>
      <c r="H15" s="39">
        <v>41334</v>
      </c>
      <c r="I15" s="39">
        <v>41425</v>
      </c>
      <c r="J15" s="40" t="s">
        <v>44</v>
      </c>
      <c r="K15" s="41" t="s">
        <v>112</v>
      </c>
      <c r="L15" s="42">
        <v>0</v>
      </c>
      <c r="M15" s="43"/>
      <c r="N15" s="37"/>
      <c r="O15" s="31" t="s">
        <v>129</v>
      </c>
    </row>
    <row r="16" spans="1:15" ht="159.75" customHeight="1" thickBot="1" thickTop="1">
      <c r="A16" s="137"/>
      <c r="B16" s="95"/>
      <c r="C16" s="117"/>
      <c r="D16" s="117"/>
      <c r="E16" s="117"/>
      <c r="F16" s="121"/>
      <c r="G16" s="38" t="s">
        <v>53</v>
      </c>
      <c r="H16" s="39">
        <v>41334</v>
      </c>
      <c r="I16" s="39">
        <v>41425</v>
      </c>
      <c r="J16" s="40" t="s">
        <v>44</v>
      </c>
      <c r="K16" s="35" t="s">
        <v>104</v>
      </c>
      <c r="L16" s="45" t="s">
        <v>37</v>
      </c>
      <c r="M16" s="43"/>
      <c r="N16" s="37"/>
      <c r="O16" s="45" t="s">
        <v>37</v>
      </c>
    </row>
    <row r="17" spans="1:27" s="26" customFormat="1" ht="408.75" customHeight="1" thickBot="1" thickTop="1">
      <c r="A17" s="137"/>
      <c r="B17" s="95"/>
      <c r="C17" s="117"/>
      <c r="D17" s="117"/>
      <c r="E17" s="117"/>
      <c r="F17" s="121"/>
      <c r="G17" s="38" t="s">
        <v>54</v>
      </c>
      <c r="H17" s="39">
        <v>41334</v>
      </c>
      <c r="I17" s="39">
        <v>41425</v>
      </c>
      <c r="J17" s="40" t="s">
        <v>44</v>
      </c>
      <c r="K17" s="41" t="s">
        <v>111</v>
      </c>
      <c r="L17" s="42">
        <v>0</v>
      </c>
      <c r="M17" s="43"/>
      <c r="N17" s="37"/>
      <c r="O17" s="31" t="s">
        <v>130</v>
      </c>
      <c r="P17" s="23"/>
      <c r="Q17" s="23"/>
      <c r="R17" s="23"/>
      <c r="S17" s="23"/>
      <c r="T17" s="23"/>
      <c r="U17" s="23"/>
      <c r="V17" s="23"/>
      <c r="W17" s="23"/>
      <c r="X17" s="23"/>
      <c r="Y17" s="23"/>
      <c r="Z17" s="23"/>
      <c r="AA17" s="23"/>
    </row>
    <row r="18" spans="1:27" s="26" customFormat="1" ht="192" customHeight="1" thickBot="1" thickTop="1">
      <c r="A18" s="137"/>
      <c r="B18" s="95"/>
      <c r="C18" s="117"/>
      <c r="D18" s="117"/>
      <c r="E18" s="117"/>
      <c r="F18" s="121"/>
      <c r="G18" s="38" t="s">
        <v>55</v>
      </c>
      <c r="H18" s="39">
        <v>41334</v>
      </c>
      <c r="I18" s="39">
        <v>41425</v>
      </c>
      <c r="J18" s="40" t="s">
        <v>44</v>
      </c>
      <c r="K18" s="41" t="s">
        <v>96</v>
      </c>
      <c r="L18" s="42">
        <f>0/1</f>
        <v>0</v>
      </c>
      <c r="M18" s="43"/>
      <c r="N18" s="37"/>
      <c r="O18" s="41" t="s">
        <v>131</v>
      </c>
      <c r="P18" s="23"/>
      <c r="Q18" s="23"/>
      <c r="R18" s="23"/>
      <c r="S18" s="23"/>
      <c r="T18" s="23"/>
      <c r="U18" s="23"/>
      <c r="V18" s="23"/>
      <c r="W18" s="23"/>
      <c r="X18" s="23"/>
      <c r="Y18" s="23"/>
      <c r="Z18" s="23"/>
      <c r="AA18" s="23"/>
    </row>
    <row r="19" spans="1:27" s="26" customFormat="1" ht="159.75" customHeight="1" thickBot="1" thickTop="1">
      <c r="A19" s="137"/>
      <c r="B19" s="95"/>
      <c r="C19" s="117"/>
      <c r="D19" s="117"/>
      <c r="E19" s="117"/>
      <c r="F19" s="121"/>
      <c r="G19" s="38" t="s">
        <v>56</v>
      </c>
      <c r="H19" s="39">
        <v>41334</v>
      </c>
      <c r="I19" s="39">
        <v>41425</v>
      </c>
      <c r="J19" s="40" t="s">
        <v>44</v>
      </c>
      <c r="K19" s="35" t="s">
        <v>103</v>
      </c>
      <c r="L19" s="42" t="s">
        <v>37</v>
      </c>
      <c r="M19" s="43"/>
      <c r="N19" s="37"/>
      <c r="O19" s="42" t="s">
        <v>37</v>
      </c>
      <c r="P19" s="23"/>
      <c r="Q19" s="23"/>
      <c r="R19" s="23"/>
      <c r="S19" s="23"/>
      <c r="T19" s="23"/>
      <c r="U19" s="23"/>
      <c r="V19" s="23"/>
      <c r="W19" s="23"/>
      <c r="X19" s="23"/>
      <c r="Y19" s="23"/>
      <c r="Z19" s="23"/>
      <c r="AA19" s="23"/>
    </row>
    <row r="20" spans="1:15" ht="269.25" customHeight="1" thickBot="1" thickTop="1">
      <c r="A20" s="137"/>
      <c r="B20" s="95"/>
      <c r="C20" s="117"/>
      <c r="D20" s="117"/>
      <c r="E20" s="117"/>
      <c r="F20" s="121"/>
      <c r="G20" s="38" t="s">
        <v>57</v>
      </c>
      <c r="H20" s="39">
        <v>41334</v>
      </c>
      <c r="I20" s="39">
        <v>41425</v>
      </c>
      <c r="J20" s="40" t="s">
        <v>44</v>
      </c>
      <c r="K20" s="41" t="s">
        <v>108</v>
      </c>
      <c r="L20" s="42">
        <v>0</v>
      </c>
      <c r="M20" s="43"/>
      <c r="N20" s="37"/>
      <c r="O20" s="41" t="s">
        <v>126</v>
      </c>
    </row>
    <row r="21" spans="1:15" ht="408.75" customHeight="1" thickBot="1" thickTop="1">
      <c r="A21" s="56">
        <v>2</v>
      </c>
      <c r="B21" s="95"/>
      <c r="C21" s="118"/>
      <c r="D21" s="118"/>
      <c r="E21" s="118"/>
      <c r="F21" s="122"/>
      <c r="G21" s="57" t="s">
        <v>58</v>
      </c>
      <c r="H21" s="58">
        <v>41334</v>
      </c>
      <c r="I21" s="58">
        <v>41425</v>
      </c>
      <c r="J21" s="59" t="s">
        <v>60</v>
      </c>
      <c r="K21" s="60" t="s">
        <v>102</v>
      </c>
      <c r="L21" s="42">
        <v>0.13</v>
      </c>
      <c r="M21" s="43"/>
      <c r="N21" s="37"/>
      <c r="O21" s="42" t="s">
        <v>137</v>
      </c>
    </row>
    <row r="22" spans="1:15" ht="294" customHeight="1" thickBot="1" thickTop="1">
      <c r="A22" s="47">
        <v>3</v>
      </c>
      <c r="B22" s="95"/>
      <c r="C22" s="123" t="s">
        <v>19</v>
      </c>
      <c r="D22" s="126" t="s">
        <v>87</v>
      </c>
      <c r="E22" s="48" t="s">
        <v>63</v>
      </c>
      <c r="F22" s="48" t="s">
        <v>64</v>
      </c>
      <c r="G22" s="49" t="s">
        <v>65</v>
      </c>
      <c r="H22" s="50">
        <v>41456</v>
      </c>
      <c r="I22" s="50">
        <v>41670</v>
      </c>
      <c r="J22" s="51" t="s">
        <v>66</v>
      </c>
      <c r="K22" s="52" t="s">
        <v>107</v>
      </c>
      <c r="L22" s="45" t="s">
        <v>37</v>
      </c>
      <c r="M22" s="53"/>
      <c r="N22" s="54"/>
      <c r="O22" s="45" t="s">
        <v>37</v>
      </c>
    </row>
    <row r="23" spans="1:15" ht="358.5" customHeight="1" thickTop="1">
      <c r="A23" s="61"/>
      <c r="B23" s="95"/>
      <c r="C23" s="124"/>
      <c r="D23" s="124"/>
      <c r="E23" s="123" t="s">
        <v>67</v>
      </c>
      <c r="F23" s="123" t="s">
        <v>68</v>
      </c>
      <c r="G23" s="153" t="s">
        <v>65</v>
      </c>
      <c r="H23" s="149">
        <v>41334</v>
      </c>
      <c r="I23" s="149">
        <v>41455</v>
      </c>
      <c r="J23" s="147" t="s">
        <v>69</v>
      </c>
      <c r="K23" s="151" t="s">
        <v>113</v>
      </c>
      <c r="L23" s="139">
        <v>0.8</v>
      </c>
      <c r="M23" s="53"/>
      <c r="N23" s="54"/>
      <c r="O23" s="139" t="s">
        <v>134</v>
      </c>
    </row>
    <row r="24" spans="1:15" ht="409.5" customHeight="1" thickBot="1">
      <c r="A24" s="62">
        <v>4</v>
      </c>
      <c r="B24" s="95"/>
      <c r="C24" s="125"/>
      <c r="D24" s="127"/>
      <c r="E24" s="125"/>
      <c r="F24" s="125"/>
      <c r="G24" s="154"/>
      <c r="H24" s="150"/>
      <c r="I24" s="150"/>
      <c r="J24" s="148"/>
      <c r="K24" s="152"/>
      <c r="L24" s="140"/>
      <c r="M24" s="53"/>
      <c r="N24" s="54"/>
      <c r="O24" s="140"/>
    </row>
    <row r="25" spans="1:15" ht="409.5" customHeight="1" thickBot="1" thickTop="1">
      <c r="A25" s="106">
        <v>5</v>
      </c>
      <c r="B25" s="95"/>
      <c r="C25" s="123" t="s">
        <v>20</v>
      </c>
      <c r="D25" s="132" t="s">
        <v>21</v>
      </c>
      <c r="E25" s="63" t="s">
        <v>80</v>
      </c>
      <c r="F25" s="119" t="s">
        <v>4</v>
      </c>
      <c r="G25" s="130" t="s">
        <v>70</v>
      </c>
      <c r="H25" s="64">
        <v>41426</v>
      </c>
      <c r="I25" s="64">
        <v>41485</v>
      </c>
      <c r="J25" s="65" t="s">
        <v>10</v>
      </c>
      <c r="K25" s="66" t="s">
        <v>98</v>
      </c>
      <c r="L25" s="42">
        <v>0</v>
      </c>
      <c r="M25" s="67">
        <v>0.2</v>
      </c>
      <c r="N25" s="68" t="s">
        <v>39</v>
      </c>
      <c r="O25" s="31" t="s">
        <v>117</v>
      </c>
    </row>
    <row r="26" spans="1:15" ht="408.75" customHeight="1" thickBot="1" thickTop="1">
      <c r="A26" s="106"/>
      <c r="B26" s="96"/>
      <c r="C26" s="124"/>
      <c r="D26" s="133"/>
      <c r="E26" s="69" t="s">
        <v>31</v>
      </c>
      <c r="F26" s="155"/>
      <c r="G26" s="131"/>
      <c r="H26" s="64">
        <v>41487</v>
      </c>
      <c r="I26" s="64">
        <v>41638</v>
      </c>
      <c r="J26" s="65" t="s">
        <v>114</v>
      </c>
      <c r="K26" s="66" t="s">
        <v>98</v>
      </c>
      <c r="L26" s="42">
        <v>0</v>
      </c>
      <c r="M26" s="67">
        <v>0</v>
      </c>
      <c r="N26" s="68" t="s">
        <v>39</v>
      </c>
      <c r="O26" s="31" t="s">
        <v>117</v>
      </c>
    </row>
    <row r="27" spans="1:15" ht="179.25" customHeight="1" thickBot="1" thickTop="1">
      <c r="A27" s="97">
        <v>6</v>
      </c>
      <c r="B27" s="104" t="s">
        <v>22</v>
      </c>
      <c r="C27" s="119" t="s">
        <v>23</v>
      </c>
      <c r="D27" s="128" t="s">
        <v>15</v>
      </c>
      <c r="E27" s="119" t="s">
        <v>85</v>
      </c>
      <c r="F27" s="63" t="s">
        <v>84</v>
      </c>
      <c r="G27" s="145" t="s">
        <v>81</v>
      </c>
      <c r="H27" s="70">
        <v>41456</v>
      </c>
      <c r="I27" s="70">
        <v>41485</v>
      </c>
      <c r="J27" s="71" t="s">
        <v>78</v>
      </c>
      <c r="K27" s="72" t="s">
        <v>99</v>
      </c>
      <c r="L27" s="42">
        <v>0</v>
      </c>
      <c r="M27" s="73"/>
      <c r="N27" s="68"/>
      <c r="O27" s="31" t="s">
        <v>117</v>
      </c>
    </row>
    <row r="28" spans="1:15" ht="213.75" customHeight="1" thickBot="1" thickTop="1">
      <c r="A28" s="97"/>
      <c r="B28" s="104"/>
      <c r="C28" s="119"/>
      <c r="D28" s="128"/>
      <c r="E28" s="119"/>
      <c r="F28" s="63" t="s">
        <v>83</v>
      </c>
      <c r="G28" s="146"/>
      <c r="H28" s="74">
        <v>41487</v>
      </c>
      <c r="I28" s="74">
        <v>41638</v>
      </c>
      <c r="J28" s="134" t="s">
        <v>28</v>
      </c>
      <c r="K28" s="75" t="s">
        <v>100</v>
      </c>
      <c r="L28" s="42" t="s">
        <v>37</v>
      </c>
      <c r="M28" s="73"/>
      <c r="N28" s="68"/>
      <c r="O28" s="42" t="s">
        <v>37</v>
      </c>
    </row>
    <row r="29" spans="1:15" ht="301.5" customHeight="1" thickBot="1" thickTop="1">
      <c r="A29" s="97"/>
      <c r="B29" s="104"/>
      <c r="C29" s="119"/>
      <c r="D29" s="128"/>
      <c r="E29" s="119"/>
      <c r="F29" s="63" t="s">
        <v>27</v>
      </c>
      <c r="G29" s="146"/>
      <c r="H29" s="74">
        <v>41487</v>
      </c>
      <c r="I29" s="74">
        <v>41638</v>
      </c>
      <c r="J29" s="135"/>
      <c r="K29" s="76" t="s">
        <v>37</v>
      </c>
      <c r="L29" s="42" t="s">
        <v>37</v>
      </c>
      <c r="M29" s="77"/>
      <c r="N29" s="78"/>
      <c r="O29" s="42" t="s">
        <v>37</v>
      </c>
    </row>
    <row r="30" spans="1:27" s="29" customFormat="1" ht="409.5" customHeight="1" thickBot="1" thickTop="1">
      <c r="A30" s="97">
        <v>7</v>
      </c>
      <c r="B30" s="104"/>
      <c r="C30" s="105" t="s">
        <v>23</v>
      </c>
      <c r="D30" s="105" t="s">
        <v>24</v>
      </c>
      <c r="E30" s="105" t="s">
        <v>32</v>
      </c>
      <c r="F30" s="105" t="s">
        <v>33</v>
      </c>
      <c r="G30" s="110" t="s">
        <v>106</v>
      </c>
      <c r="H30" s="98">
        <v>41334</v>
      </c>
      <c r="I30" s="98">
        <v>41455</v>
      </c>
      <c r="J30" s="101" t="s">
        <v>34</v>
      </c>
      <c r="K30" s="113" t="s">
        <v>139</v>
      </c>
      <c r="L30" s="139">
        <v>0.82</v>
      </c>
      <c r="M30" s="107"/>
      <c r="N30" s="142"/>
      <c r="O30" s="139" t="s">
        <v>138</v>
      </c>
      <c r="P30" s="28"/>
      <c r="Q30" s="28"/>
      <c r="R30" s="28"/>
      <c r="S30" s="28"/>
      <c r="T30" s="28"/>
      <c r="U30" s="28"/>
      <c r="V30" s="28"/>
      <c r="W30" s="28"/>
      <c r="X30" s="28"/>
      <c r="Y30" s="28"/>
      <c r="Z30" s="28"/>
      <c r="AA30" s="28"/>
    </row>
    <row r="31" spans="1:27" s="29" customFormat="1" ht="409.5" customHeight="1" thickBot="1" thickTop="1">
      <c r="A31" s="97"/>
      <c r="B31" s="104"/>
      <c r="C31" s="105"/>
      <c r="D31" s="105"/>
      <c r="E31" s="105"/>
      <c r="F31" s="105"/>
      <c r="G31" s="111"/>
      <c r="H31" s="99"/>
      <c r="I31" s="99"/>
      <c r="J31" s="102"/>
      <c r="K31" s="114"/>
      <c r="L31" s="141"/>
      <c r="M31" s="108"/>
      <c r="N31" s="143"/>
      <c r="O31" s="141"/>
      <c r="P31" s="28"/>
      <c r="Q31" s="28"/>
      <c r="R31" s="28"/>
      <c r="S31" s="28"/>
      <c r="T31" s="28"/>
      <c r="U31" s="28"/>
      <c r="V31" s="28"/>
      <c r="W31" s="28"/>
      <c r="X31" s="28"/>
      <c r="Y31" s="28"/>
      <c r="Z31" s="28"/>
      <c r="AA31" s="28"/>
    </row>
    <row r="32" spans="1:27" s="29" customFormat="1" ht="409.5" customHeight="1" thickBot="1" thickTop="1">
      <c r="A32" s="97"/>
      <c r="B32" s="104"/>
      <c r="C32" s="105"/>
      <c r="D32" s="105"/>
      <c r="E32" s="105"/>
      <c r="F32" s="105"/>
      <c r="G32" s="111"/>
      <c r="H32" s="99"/>
      <c r="I32" s="99"/>
      <c r="J32" s="102"/>
      <c r="K32" s="114"/>
      <c r="L32" s="141"/>
      <c r="M32" s="108"/>
      <c r="N32" s="143"/>
      <c r="O32" s="141"/>
      <c r="P32" s="28"/>
      <c r="Q32" s="28"/>
      <c r="R32" s="28"/>
      <c r="S32" s="28"/>
      <c r="T32" s="28"/>
      <c r="U32" s="28"/>
      <c r="V32" s="28"/>
      <c r="W32" s="28"/>
      <c r="X32" s="28"/>
      <c r="Y32" s="28"/>
      <c r="Z32" s="28"/>
      <c r="AA32" s="28"/>
    </row>
    <row r="33" spans="1:27" s="29" customFormat="1" ht="409.5" customHeight="1" thickBot="1" thickTop="1">
      <c r="A33" s="97"/>
      <c r="B33" s="104"/>
      <c r="C33" s="105"/>
      <c r="D33" s="105"/>
      <c r="E33" s="105"/>
      <c r="F33" s="105"/>
      <c r="G33" s="111"/>
      <c r="H33" s="99"/>
      <c r="I33" s="99"/>
      <c r="J33" s="102"/>
      <c r="K33" s="114"/>
      <c r="L33" s="141"/>
      <c r="M33" s="108"/>
      <c r="N33" s="143"/>
      <c r="O33" s="141"/>
      <c r="P33" s="28"/>
      <c r="Q33" s="28"/>
      <c r="R33" s="28"/>
      <c r="S33" s="28"/>
      <c r="T33" s="28"/>
      <c r="U33" s="28"/>
      <c r="V33" s="28"/>
      <c r="W33" s="28"/>
      <c r="X33" s="28"/>
      <c r="Y33" s="28"/>
      <c r="Z33" s="28"/>
      <c r="AA33" s="28"/>
    </row>
    <row r="34" spans="1:27" s="29" customFormat="1" ht="408.75" customHeight="1" thickBot="1" thickTop="1">
      <c r="A34" s="97"/>
      <c r="B34" s="104"/>
      <c r="C34" s="105"/>
      <c r="D34" s="105"/>
      <c r="E34" s="105"/>
      <c r="F34" s="105"/>
      <c r="G34" s="112"/>
      <c r="H34" s="100"/>
      <c r="I34" s="100"/>
      <c r="J34" s="103"/>
      <c r="K34" s="115"/>
      <c r="L34" s="140"/>
      <c r="M34" s="109"/>
      <c r="N34" s="144"/>
      <c r="O34" s="140"/>
      <c r="P34" s="28"/>
      <c r="Q34" s="28"/>
      <c r="R34" s="28"/>
      <c r="S34" s="28"/>
      <c r="T34" s="28"/>
      <c r="U34" s="28"/>
      <c r="V34" s="28"/>
      <c r="W34" s="28"/>
      <c r="X34" s="28"/>
      <c r="Y34" s="28"/>
      <c r="Z34" s="28"/>
      <c r="AA34" s="28"/>
    </row>
    <row r="35" spans="1:27" s="29" customFormat="1" ht="409.5" customHeight="1" thickBot="1" thickTop="1">
      <c r="A35" s="97"/>
      <c r="B35" s="104"/>
      <c r="C35" s="105"/>
      <c r="D35" s="105"/>
      <c r="E35" s="48" t="s">
        <v>89</v>
      </c>
      <c r="F35" s="48" t="s">
        <v>5</v>
      </c>
      <c r="G35" s="80" t="s">
        <v>82</v>
      </c>
      <c r="H35" s="81">
        <v>41365</v>
      </c>
      <c r="I35" s="81">
        <v>41485</v>
      </c>
      <c r="J35" s="82" t="s">
        <v>14</v>
      </c>
      <c r="K35" s="83" t="s">
        <v>110</v>
      </c>
      <c r="L35" s="42">
        <v>1</v>
      </c>
      <c r="M35" s="84" t="s">
        <v>37</v>
      </c>
      <c r="N35" s="85" t="s">
        <v>37</v>
      </c>
      <c r="O35" s="31" t="s">
        <v>136</v>
      </c>
      <c r="P35" s="28"/>
      <c r="Q35" s="28"/>
      <c r="R35" s="28"/>
      <c r="S35" s="28"/>
      <c r="T35" s="28"/>
      <c r="U35" s="28"/>
      <c r="V35" s="28"/>
      <c r="W35" s="28"/>
      <c r="X35" s="28"/>
      <c r="Y35" s="28"/>
      <c r="Z35" s="28"/>
      <c r="AA35" s="28"/>
    </row>
    <row r="36" spans="1:27" s="29" customFormat="1" ht="409.5" customHeight="1" thickBot="1" thickTop="1">
      <c r="A36" s="97">
        <v>8</v>
      </c>
      <c r="B36" s="104"/>
      <c r="C36" s="105" t="s">
        <v>23</v>
      </c>
      <c r="D36" s="105" t="s">
        <v>87</v>
      </c>
      <c r="E36" s="105" t="s">
        <v>73</v>
      </c>
      <c r="F36" s="48" t="s">
        <v>74</v>
      </c>
      <c r="G36" s="80" t="s">
        <v>86</v>
      </c>
      <c r="H36" s="81">
        <v>41334</v>
      </c>
      <c r="I36" s="81">
        <v>41394</v>
      </c>
      <c r="J36" s="82" t="s">
        <v>77</v>
      </c>
      <c r="K36" s="83" t="s">
        <v>92</v>
      </c>
      <c r="L36" s="42">
        <v>1</v>
      </c>
      <c r="M36" s="84"/>
      <c r="N36" s="85"/>
      <c r="O36" s="31" t="s">
        <v>135</v>
      </c>
      <c r="P36" s="28"/>
      <c r="Q36" s="28"/>
      <c r="R36" s="28"/>
      <c r="S36" s="28"/>
      <c r="T36" s="28"/>
      <c r="U36" s="28"/>
      <c r="V36" s="28"/>
      <c r="W36" s="28"/>
      <c r="X36" s="28"/>
      <c r="Y36" s="28"/>
      <c r="Z36" s="28"/>
      <c r="AA36" s="28"/>
    </row>
    <row r="37" spans="1:27" s="29" customFormat="1" ht="307.5" customHeight="1" thickBot="1" thickTop="1">
      <c r="A37" s="97"/>
      <c r="B37" s="104"/>
      <c r="C37" s="105"/>
      <c r="D37" s="105"/>
      <c r="E37" s="105"/>
      <c r="F37" s="48" t="s">
        <v>75</v>
      </c>
      <c r="G37" s="80" t="s">
        <v>86</v>
      </c>
      <c r="H37" s="81">
        <v>41395</v>
      </c>
      <c r="I37" s="81">
        <v>41455</v>
      </c>
      <c r="J37" s="82" t="s">
        <v>78</v>
      </c>
      <c r="K37" s="83" t="s">
        <v>133</v>
      </c>
      <c r="L37" s="42" t="s">
        <v>37</v>
      </c>
      <c r="M37" s="84"/>
      <c r="N37" s="85"/>
      <c r="O37" s="42" t="s">
        <v>37</v>
      </c>
      <c r="P37" s="28"/>
      <c r="Q37" s="28"/>
      <c r="R37" s="28"/>
      <c r="S37" s="28"/>
      <c r="T37" s="28"/>
      <c r="U37" s="28"/>
      <c r="V37" s="28"/>
      <c r="W37" s="28"/>
      <c r="X37" s="28"/>
      <c r="Y37" s="28"/>
      <c r="Z37" s="28"/>
      <c r="AA37" s="28"/>
    </row>
    <row r="38" spans="1:27" s="29" customFormat="1" ht="307.5" customHeight="1" thickBot="1" thickTop="1">
      <c r="A38" s="97"/>
      <c r="B38" s="104"/>
      <c r="C38" s="105"/>
      <c r="D38" s="105"/>
      <c r="E38" s="105"/>
      <c r="F38" s="48" t="s">
        <v>76</v>
      </c>
      <c r="G38" s="80" t="s">
        <v>86</v>
      </c>
      <c r="H38" s="81">
        <v>41456</v>
      </c>
      <c r="I38" s="81">
        <v>41638</v>
      </c>
      <c r="J38" s="82" t="s">
        <v>79</v>
      </c>
      <c r="K38" s="83" t="s">
        <v>93</v>
      </c>
      <c r="L38" s="42" t="s">
        <v>37</v>
      </c>
      <c r="M38" s="84"/>
      <c r="N38" s="85"/>
      <c r="O38" s="42" t="s">
        <v>37</v>
      </c>
      <c r="P38" s="28"/>
      <c r="Q38" s="28"/>
      <c r="R38" s="28"/>
      <c r="S38" s="28"/>
      <c r="T38" s="28"/>
      <c r="U38" s="28"/>
      <c r="V38" s="28"/>
      <c r="W38" s="28"/>
      <c r="X38" s="28"/>
      <c r="Y38" s="28"/>
      <c r="Z38" s="28"/>
      <c r="AA38" s="28"/>
    </row>
    <row r="39" spans="1:27" s="29" customFormat="1" ht="402" customHeight="1" thickBot="1" thickTop="1">
      <c r="A39" s="30">
        <v>11</v>
      </c>
      <c r="B39" s="104"/>
      <c r="C39" s="105"/>
      <c r="D39" s="105"/>
      <c r="E39" s="48" t="s">
        <v>118</v>
      </c>
      <c r="F39" s="48" t="s">
        <v>88</v>
      </c>
      <c r="G39" s="80" t="s">
        <v>90</v>
      </c>
      <c r="H39" s="79">
        <v>41334</v>
      </c>
      <c r="I39" s="79">
        <v>41455</v>
      </c>
      <c r="J39" s="86" t="s">
        <v>36</v>
      </c>
      <c r="K39" s="87" t="s">
        <v>115</v>
      </c>
      <c r="L39" s="42">
        <v>0</v>
      </c>
      <c r="M39" s="84"/>
      <c r="N39" s="68"/>
      <c r="O39" s="31" t="s">
        <v>119</v>
      </c>
      <c r="P39" s="28"/>
      <c r="Q39" s="28"/>
      <c r="R39" s="28"/>
      <c r="S39" s="28"/>
      <c r="T39" s="28"/>
      <c r="U39" s="28"/>
      <c r="V39" s="28"/>
      <c r="W39" s="28"/>
      <c r="X39" s="28"/>
      <c r="Y39" s="28"/>
      <c r="Z39" s="28"/>
      <c r="AA39" s="28"/>
    </row>
    <row r="40" spans="1:15" ht="409.5" customHeight="1" thickBot="1" thickTop="1">
      <c r="A40" s="55">
        <v>12</v>
      </c>
      <c r="B40" s="46" t="s">
        <v>25</v>
      </c>
      <c r="C40" s="48" t="s">
        <v>26</v>
      </c>
      <c r="D40" s="48" t="s">
        <v>26</v>
      </c>
      <c r="E40" s="48" t="s">
        <v>72</v>
      </c>
      <c r="F40" s="48" t="s">
        <v>9</v>
      </c>
      <c r="G40" s="88" t="s">
        <v>71</v>
      </c>
      <c r="H40" s="89">
        <v>41000</v>
      </c>
      <c r="I40" s="89">
        <v>41516</v>
      </c>
      <c r="J40" s="90" t="s">
        <v>11</v>
      </c>
      <c r="K40" s="91" t="s">
        <v>91</v>
      </c>
      <c r="L40" s="42">
        <v>0.1</v>
      </c>
      <c r="M40" s="92">
        <v>0.6</v>
      </c>
      <c r="N40" s="93" t="s">
        <v>40</v>
      </c>
      <c r="O40" s="31" t="s">
        <v>120</v>
      </c>
    </row>
    <row r="41" spans="1:15" ht="26.25" customHeight="1" thickTop="1">
      <c r="A41" s="13"/>
      <c r="B41" s="13"/>
      <c r="C41" s="13"/>
      <c r="D41" s="13"/>
      <c r="E41" s="14"/>
      <c r="F41" s="14"/>
      <c r="G41" s="9"/>
      <c r="H41" s="10"/>
      <c r="I41" s="10"/>
      <c r="J41" s="11"/>
      <c r="K41" s="9"/>
      <c r="L41" s="6"/>
      <c r="O41" s="6"/>
    </row>
    <row r="42" spans="7:15" ht="48" customHeight="1">
      <c r="G42" s="2"/>
      <c r="H42" s="2"/>
      <c r="K42" s="17"/>
      <c r="L42" s="5"/>
      <c r="M42" s="5">
        <f>SUM(M22:M40)/11*100</f>
        <v>7.272727272727273</v>
      </c>
      <c r="O42" s="5"/>
    </row>
    <row r="43" spans="7:15" ht="30">
      <c r="G43" s="2"/>
      <c r="H43" s="2"/>
      <c r="L43" s="12" t="s">
        <v>116</v>
      </c>
      <c r="O43" s="12" t="s">
        <v>116</v>
      </c>
    </row>
    <row r="44" spans="7:8" ht="69" customHeight="1">
      <c r="G44" s="2"/>
      <c r="H44" s="2"/>
    </row>
    <row r="45" spans="1:8" ht="30">
      <c r="A45" s="22" t="s">
        <v>43</v>
      </c>
      <c r="B45" s="22"/>
      <c r="C45" s="22"/>
      <c r="E45" s="138" t="s">
        <v>30</v>
      </c>
      <c r="F45" s="138"/>
      <c r="G45" s="2"/>
      <c r="H45" s="2"/>
    </row>
    <row r="46" spans="1:8" ht="34.5" customHeight="1">
      <c r="A46" s="22" t="s">
        <v>0</v>
      </c>
      <c r="B46" s="22"/>
      <c r="C46" s="22"/>
      <c r="E46" s="138" t="s">
        <v>35</v>
      </c>
      <c r="F46" s="138"/>
      <c r="G46" s="2"/>
      <c r="H46" s="2"/>
    </row>
    <row r="47" spans="7:8" ht="30">
      <c r="G47" s="2"/>
      <c r="H47" s="2"/>
    </row>
    <row r="48" spans="7:8" ht="30">
      <c r="G48" s="2"/>
      <c r="H48" s="2"/>
    </row>
    <row r="69" ht="30">
      <c r="H69" s="18"/>
    </row>
  </sheetData>
  <sheetProtection/>
  <mergeCells count="50">
    <mergeCell ref="E27:E29"/>
    <mergeCell ref="F23:F24"/>
    <mergeCell ref="G23:G24"/>
    <mergeCell ref="C25:C26"/>
    <mergeCell ref="I23:I24"/>
    <mergeCell ref="E46:F46"/>
    <mergeCell ref="F25:F26"/>
    <mergeCell ref="E30:E34"/>
    <mergeCell ref="F30:F34"/>
    <mergeCell ref="E36:E38"/>
    <mergeCell ref="E45:F45"/>
    <mergeCell ref="O23:O24"/>
    <mergeCell ref="O30:O34"/>
    <mergeCell ref="L23:L24"/>
    <mergeCell ref="L30:L34"/>
    <mergeCell ref="N30:N34"/>
    <mergeCell ref="G27:G29"/>
    <mergeCell ref="J23:J24"/>
    <mergeCell ref="H23:H24"/>
    <mergeCell ref="K23:K24"/>
    <mergeCell ref="A5:J6"/>
    <mergeCell ref="G25:G26"/>
    <mergeCell ref="C30:C35"/>
    <mergeCell ref="D25:D26"/>
    <mergeCell ref="D30:D35"/>
    <mergeCell ref="E8:E21"/>
    <mergeCell ref="C8:C21"/>
    <mergeCell ref="J28:J29"/>
    <mergeCell ref="A27:A29"/>
    <mergeCell ref="A8:A20"/>
    <mergeCell ref="M30:M34"/>
    <mergeCell ref="G30:G34"/>
    <mergeCell ref="K30:K34"/>
    <mergeCell ref="D8:D21"/>
    <mergeCell ref="C27:C29"/>
    <mergeCell ref="F8:F21"/>
    <mergeCell ref="C22:C24"/>
    <mergeCell ref="D22:D24"/>
    <mergeCell ref="D27:D29"/>
    <mergeCell ref="E23:E24"/>
    <mergeCell ref="B8:B26"/>
    <mergeCell ref="A30:A35"/>
    <mergeCell ref="A36:A38"/>
    <mergeCell ref="H30:H34"/>
    <mergeCell ref="I30:I34"/>
    <mergeCell ref="J30:J34"/>
    <mergeCell ref="B27:B39"/>
    <mergeCell ref="C36:C39"/>
    <mergeCell ref="D36:D39"/>
    <mergeCell ref="A25:A26"/>
  </mergeCells>
  <printOptions horizontalCentered="1"/>
  <pageMargins left="0.2362204724409449" right="0.2362204724409449" top="0.7480314960629921" bottom="0.7480314960629921" header="0.31496062992125984" footer="0.31496062992125984"/>
  <pageSetup horizontalDpi="600" verticalDpi="600" orientation="landscape" scale="17" r:id="rId2"/>
  <rowBreaks count="4" manualBreakCount="4">
    <brk id="21" max="14" man="1"/>
    <brk id="22" max="14" man="1"/>
    <brk id="29" max="255" man="1"/>
    <brk id="38" max="14"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IV2"/>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josey</cp:lastModifiedBy>
  <cp:lastPrinted>2013-04-30T12:57:21Z</cp:lastPrinted>
  <dcterms:created xsi:type="dcterms:W3CDTF">2009-02-25T15:23:24Z</dcterms:created>
  <dcterms:modified xsi:type="dcterms:W3CDTF">2013-05-28T19:53:08Z</dcterms:modified>
  <cp:category/>
  <cp:version/>
  <cp:contentType/>
  <cp:contentStatus/>
</cp:coreProperties>
</file>